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Override PartName="/xl/worksheets/sheet14.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420" windowWidth="19875" windowHeight="7650" firstSheet="2" activeTab="2"/>
  </bookViews>
  <sheets>
    <sheet name="Workbook Summary" sheetId="35" r:id="rId1"/>
    <sheet name="All Patients Chronic Conditions" sheetId="1" r:id="rId2"/>
    <sheet name="High Utilizer Chronic Condition" sheetId="4" r:id="rId3"/>
    <sheet name="High Users vs 5+ Conditions" sheetId="5" r:id="rId4"/>
    <sheet name="Allegany County Detail CC Payer" sheetId="10" r:id="rId5"/>
    <sheet name="Anne Arundel Co Detail CC Payer" sheetId="11" r:id="rId6"/>
    <sheet name="Baltimore Co Detail CC Payer" sheetId="12" r:id="rId7"/>
    <sheet name="Balt City Detail CC Payer" sheetId="13" r:id="rId8"/>
    <sheet name="Calvert Co Detail CC Payer" sheetId="14" r:id="rId9"/>
    <sheet name="Caroline Co Detail CC Payer" sheetId="15" r:id="rId10"/>
    <sheet name="Carroll County Detail CC Payer" sheetId="16" r:id="rId11"/>
    <sheet name="Cecil Co Detail CC Payer" sheetId="18" r:id="rId12"/>
    <sheet name="Charles Co Detail CC Payer" sheetId="19" r:id="rId13"/>
    <sheet name="Dorchester Co Detail CC Payer" sheetId="20" r:id="rId14"/>
    <sheet name="Frederick Co Detail CC Payer" sheetId="21" r:id="rId15"/>
    <sheet name="Garrett Co Detail CC Payer" sheetId="22" r:id="rId16"/>
    <sheet name="Harford Co Detail CC Payer" sheetId="23" r:id="rId17"/>
    <sheet name="Howard Co Detail CC Payer" sheetId="25" r:id="rId18"/>
    <sheet name="Kent Co Detail CC Payer" sheetId="24" r:id="rId19"/>
    <sheet name="Montgomery Co Detail CC Payer" sheetId="26" r:id="rId20"/>
    <sheet name="PG Co Detail CC Pay" sheetId="27" r:id="rId21"/>
    <sheet name="Queen Annes Co Detail CC Pay" sheetId="28" r:id="rId22"/>
    <sheet name="St Marys Co Detail CC Pay" sheetId="29" r:id="rId23"/>
    <sheet name="Somerset Co Detail CC Pay" sheetId="30" r:id="rId24"/>
    <sheet name="Talbot Co Detail CC Pay" sheetId="31" r:id="rId25"/>
    <sheet name="Washington Co Detail CC Pay" sheetId="32" r:id="rId26"/>
    <sheet name="Wicomico Co Detail CC Pay" sheetId="33" r:id="rId27"/>
    <sheet name="Worcester Co Detail CC Pay" sheetId="34" r:id="rId28"/>
  </sheets>
  <definedNames>
    <definedName name="County">#REF!</definedName>
    <definedName name="_xlnm.Print_Area" localSheetId="4">'Allegany County Detail CC Payer'!$A$1:$H$36</definedName>
    <definedName name="_xlnm.Print_Area" localSheetId="5">'Anne Arundel Co Detail CC Payer'!$A$1:$H$36</definedName>
    <definedName name="_xlnm.Print_Area" localSheetId="7">'Balt City Detail CC Payer'!$A$1:$H$36</definedName>
    <definedName name="_xlnm.Print_Area" localSheetId="6">'Baltimore Co Detail CC Payer'!$A$1:$H$35</definedName>
    <definedName name="_xlnm.Print_Area" localSheetId="8">'Calvert Co Detail CC Payer'!$A$1:$H$36</definedName>
    <definedName name="_xlnm.Print_Area" localSheetId="9">'Caroline Co Detail CC Payer'!$A$1:$H$36</definedName>
    <definedName name="_xlnm.Print_Area" localSheetId="10">'Carroll County Detail CC Payer'!$A$1:$H$36</definedName>
    <definedName name="_xlnm.Print_Area" localSheetId="11">'Cecil Co Detail CC Payer'!$A$1:$H$36</definedName>
    <definedName name="_xlnm.Print_Area" localSheetId="12">'Charles Co Detail CC Payer'!$A$1:$H$36</definedName>
    <definedName name="_xlnm.Print_Area" localSheetId="13">'Dorchester Co Detail CC Payer'!$A$1:$H$36</definedName>
    <definedName name="_xlnm.Print_Area" localSheetId="14">'Frederick Co Detail CC Payer'!$A$1:$H$36</definedName>
    <definedName name="_xlnm.Print_Area" localSheetId="15">'Garrett Co Detail CC Payer'!$A$1:$H$36</definedName>
    <definedName name="_xlnm.Print_Area" localSheetId="16">'Harford Co Detail CC Payer'!$A$1:$H$36</definedName>
    <definedName name="_xlnm.Print_Area" localSheetId="17">'Howard Co Detail CC Payer'!$A$1:$H$36</definedName>
    <definedName name="_xlnm.Print_Area" localSheetId="18">'Kent Co Detail CC Payer'!$A$1:$H$36</definedName>
    <definedName name="_xlnm.Print_Area" localSheetId="19">'Montgomery Co Detail CC Payer'!$A$1:$H$36</definedName>
    <definedName name="_xlnm.Print_Area" localSheetId="20">'PG Co Detail CC Pay'!$A$1:$H$36</definedName>
    <definedName name="_xlnm.Print_Area" localSheetId="21">'Queen Annes Co Detail CC Pay'!$A$1:$H$36</definedName>
    <definedName name="_xlnm.Print_Area" localSheetId="23">'Somerset Co Detail CC Pay'!$A$1:$H$36</definedName>
    <definedName name="_xlnm.Print_Area" localSheetId="22">'St Marys Co Detail CC Pay'!$A$1:$H$36</definedName>
    <definedName name="_xlnm.Print_Area" localSheetId="24">'Talbot Co Detail CC Pay'!$A$1:$H$36</definedName>
    <definedName name="_xlnm.Print_Area" localSheetId="25">'Washington Co Detail CC Pay'!$A$1:$H$36</definedName>
    <definedName name="_xlnm.Print_Area" localSheetId="26">'Wicomico Co Detail CC Pay'!$A$1:$H$36</definedName>
    <definedName name="_xlnm.Print_Area" localSheetId="27">'Worcester Co Detail CC Pay'!$A$1:$H$36</definedName>
    <definedName name="_xlnm.Print_Titles" localSheetId="1">'All Patients Chronic Conditions'!$A:$B</definedName>
    <definedName name="_xlnm.Print_Titles" localSheetId="3">'High Users vs 5+ Conditions'!$A:$B</definedName>
    <definedName name="_xlnm.Print_Titles" localSheetId="2">'High Utilizer Chronic Condition'!$A:$B</definedName>
  </definedNames>
  <calcPr calcId="145621"/>
</workbook>
</file>

<file path=xl/calcChain.xml><?xml version="1.0" encoding="utf-8"?>
<calcChain xmlns="http://schemas.openxmlformats.org/spreadsheetml/2006/main">
  <c r="J4" i="5" l="1"/>
  <c r="H4" i="5"/>
  <c r="F4" i="5"/>
  <c r="D4" i="5"/>
  <c r="AH4" i="4"/>
  <c r="AF4" i="4"/>
  <c r="AD4" i="4"/>
  <c r="AB4" i="4"/>
  <c r="Z4" i="4"/>
  <c r="X4" i="4"/>
  <c r="V4" i="4"/>
  <c r="T4" i="4"/>
  <c r="R4" i="4"/>
  <c r="P4" i="4"/>
  <c r="N4" i="4"/>
  <c r="L4" i="4"/>
  <c r="J4" i="4"/>
  <c r="H4" i="4"/>
  <c r="F4" i="4"/>
  <c r="D4" i="4"/>
  <c r="AH4" i="1"/>
  <c r="AF4" i="1"/>
  <c r="AD4" i="1"/>
  <c r="AB4" i="1"/>
  <c r="Z4" i="1"/>
  <c r="X4" i="1"/>
  <c r="V4" i="1"/>
  <c r="T4" i="1"/>
  <c r="R4" i="1"/>
  <c r="P4" i="1"/>
  <c r="N4" i="1"/>
  <c r="L4" i="1"/>
  <c r="J4" i="1"/>
  <c r="H4" i="1"/>
  <c r="F4" i="1"/>
  <c r="D4" i="1"/>
  <c r="J5" i="5" l="1"/>
  <c r="J6" i="5"/>
  <c r="J7" i="5"/>
  <c r="J8" i="5"/>
  <c r="J9" i="5"/>
  <c r="J10" i="5"/>
  <c r="J11" i="5"/>
  <c r="J12" i="5"/>
  <c r="J13" i="5"/>
  <c r="J14" i="5"/>
  <c r="J15" i="5"/>
  <c r="J16" i="5"/>
  <c r="J17" i="5"/>
  <c r="J18" i="5"/>
  <c r="J19" i="5"/>
  <c r="J20" i="5"/>
  <c r="J21" i="5"/>
  <c r="J22" i="5"/>
  <c r="J23" i="5"/>
  <c r="J24" i="5"/>
  <c r="J25" i="5"/>
  <c r="J26" i="5"/>
  <c r="J27" i="5"/>
  <c r="J3" i="5"/>
  <c r="H5" i="5"/>
  <c r="H6" i="5"/>
  <c r="H7" i="5"/>
  <c r="H8" i="5"/>
  <c r="H9" i="5"/>
  <c r="H10" i="5"/>
  <c r="H11" i="5"/>
  <c r="H12" i="5"/>
  <c r="H13" i="5"/>
  <c r="H14" i="5"/>
  <c r="H15" i="5"/>
  <c r="H16" i="5"/>
  <c r="H17" i="5"/>
  <c r="H18" i="5"/>
  <c r="H19" i="5"/>
  <c r="H20" i="5"/>
  <c r="H21" i="5"/>
  <c r="H22" i="5"/>
  <c r="H23" i="5"/>
  <c r="H24" i="5"/>
  <c r="H25" i="5"/>
  <c r="H26" i="5"/>
  <c r="H27" i="5"/>
  <c r="H3" i="5"/>
  <c r="F5" i="5"/>
  <c r="F6" i="5"/>
  <c r="F7" i="5"/>
  <c r="F8" i="5"/>
  <c r="F9" i="5"/>
  <c r="F10" i="5"/>
  <c r="F11" i="5"/>
  <c r="F12" i="5"/>
  <c r="F13" i="5"/>
  <c r="F14" i="5"/>
  <c r="F15" i="5"/>
  <c r="F16" i="5"/>
  <c r="F17" i="5"/>
  <c r="F18" i="5"/>
  <c r="F19" i="5"/>
  <c r="F20" i="5"/>
  <c r="F21" i="5"/>
  <c r="F22" i="5"/>
  <c r="F23" i="5"/>
  <c r="F24" i="5"/>
  <c r="F25" i="5"/>
  <c r="F26" i="5"/>
  <c r="F27" i="5"/>
  <c r="F3" i="5"/>
  <c r="D5" i="5"/>
  <c r="D6" i="5"/>
  <c r="D7" i="5"/>
  <c r="D8" i="5"/>
  <c r="D9" i="5"/>
  <c r="D10" i="5"/>
  <c r="D11" i="5"/>
  <c r="D12" i="5"/>
  <c r="D13" i="5"/>
  <c r="D14" i="5"/>
  <c r="D15" i="5"/>
  <c r="D16" i="5"/>
  <c r="D17" i="5"/>
  <c r="D18" i="5"/>
  <c r="D19" i="5"/>
  <c r="D20" i="5"/>
  <c r="D21" i="5"/>
  <c r="D22" i="5"/>
  <c r="D23" i="5"/>
  <c r="D24" i="5"/>
  <c r="D25" i="5"/>
  <c r="D26" i="5"/>
  <c r="D27" i="5"/>
  <c r="D3" i="5"/>
  <c r="AH27" i="4"/>
  <c r="AF27" i="4"/>
  <c r="AD27" i="4"/>
  <c r="AB27" i="4"/>
  <c r="Z27" i="4"/>
  <c r="X27" i="4"/>
  <c r="V27" i="4"/>
  <c r="T27" i="4"/>
  <c r="R27" i="4"/>
  <c r="P27" i="4"/>
  <c r="N27" i="4"/>
  <c r="L27" i="4"/>
  <c r="J27" i="4"/>
  <c r="H27" i="4"/>
  <c r="F27" i="4"/>
  <c r="D27" i="4"/>
  <c r="AH26" i="4"/>
  <c r="AD26" i="4"/>
  <c r="AB26" i="4"/>
  <c r="Z26" i="4"/>
  <c r="X26" i="4"/>
  <c r="V26" i="4"/>
  <c r="R26" i="4"/>
  <c r="P26" i="4"/>
  <c r="N26" i="4"/>
  <c r="L26" i="4"/>
  <c r="J26" i="4"/>
  <c r="H26" i="4"/>
  <c r="F26" i="4"/>
  <c r="D26" i="4"/>
  <c r="AH25" i="4"/>
  <c r="AD25" i="4"/>
  <c r="AB25" i="4"/>
  <c r="Z25" i="4"/>
  <c r="X25" i="4"/>
  <c r="V25" i="4"/>
  <c r="R25" i="4"/>
  <c r="P25" i="4"/>
  <c r="N25" i="4"/>
  <c r="L25" i="4"/>
  <c r="J25" i="4"/>
  <c r="H25" i="4"/>
  <c r="F25" i="4"/>
  <c r="D25" i="4"/>
  <c r="AH24" i="4"/>
  <c r="AD24" i="4"/>
  <c r="AB24" i="4"/>
  <c r="Z24" i="4"/>
  <c r="X24" i="4"/>
  <c r="V24" i="4"/>
  <c r="T24" i="4"/>
  <c r="R24" i="4"/>
  <c r="P24" i="4"/>
  <c r="N24" i="4"/>
  <c r="L24" i="4"/>
  <c r="J24" i="4"/>
  <c r="H24" i="4"/>
  <c r="F24" i="4"/>
  <c r="D24" i="4"/>
  <c r="AH23" i="4"/>
  <c r="AD23" i="4"/>
  <c r="AB23" i="4"/>
  <c r="Z23" i="4"/>
  <c r="X23" i="4"/>
  <c r="V23" i="4"/>
  <c r="R23" i="4"/>
  <c r="P23" i="4"/>
  <c r="N23" i="4"/>
  <c r="L23" i="4"/>
  <c r="J23" i="4"/>
  <c r="H23" i="4"/>
  <c r="F23" i="4"/>
  <c r="D23" i="4"/>
  <c r="AH22" i="4"/>
  <c r="AD22" i="4"/>
  <c r="AB22" i="4"/>
  <c r="Z22" i="4"/>
  <c r="X22" i="4"/>
  <c r="V22" i="4"/>
  <c r="R22" i="4"/>
  <c r="P22" i="4"/>
  <c r="N22" i="4"/>
  <c r="L22" i="4"/>
  <c r="J22" i="4"/>
  <c r="H22" i="4"/>
  <c r="F22" i="4"/>
  <c r="D22" i="4"/>
  <c r="AH21" i="4"/>
  <c r="AD21" i="4"/>
  <c r="AB21" i="4"/>
  <c r="Z21" i="4"/>
  <c r="X21" i="4"/>
  <c r="V21" i="4"/>
  <c r="R21" i="4"/>
  <c r="P21" i="4"/>
  <c r="N21" i="4"/>
  <c r="L21" i="4"/>
  <c r="J21" i="4"/>
  <c r="H21" i="4"/>
  <c r="F21" i="4"/>
  <c r="D21" i="4"/>
  <c r="AH20" i="4"/>
  <c r="AD20" i="4"/>
  <c r="AB20" i="4"/>
  <c r="Z20" i="4"/>
  <c r="X20" i="4"/>
  <c r="V20" i="4"/>
  <c r="R20" i="4"/>
  <c r="P20" i="4"/>
  <c r="N20" i="4"/>
  <c r="L20" i="4"/>
  <c r="J20" i="4"/>
  <c r="H20" i="4"/>
  <c r="F20" i="4"/>
  <c r="D20" i="4"/>
  <c r="AH19" i="4"/>
  <c r="AF19" i="4"/>
  <c r="AD19" i="4"/>
  <c r="AB19" i="4"/>
  <c r="Z19" i="4"/>
  <c r="X19" i="4"/>
  <c r="V19" i="4"/>
  <c r="T19" i="4"/>
  <c r="R19" i="4"/>
  <c r="P19" i="4"/>
  <c r="N19" i="4"/>
  <c r="L19" i="4"/>
  <c r="J19" i="4"/>
  <c r="H19" i="4"/>
  <c r="F19" i="4"/>
  <c r="D19" i="4"/>
  <c r="AH18" i="4"/>
  <c r="AF18" i="4"/>
  <c r="AD18" i="4"/>
  <c r="AB18" i="4"/>
  <c r="Z18" i="4"/>
  <c r="X18" i="4"/>
  <c r="V18" i="4"/>
  <c r="T18" i="4"/>
  <c r="R18" i="4"/>
  <c r="P18" i="4"/>
  <c r="N18" i="4"/>
  <c r="L18" i="4"/>
  <c r="J18" i="4"/>
  <c r="H18" i="4"/>
  <c r="F18" i="4"/>
  <c r="D18" i="4"/>
  <c r="AH17" i="4"/>
  <c r="AD17" i="4"/>
  <c r="AB17" i="4"/>
  <c r="Z17" i="4"/>
  <c r="X17" i="4"/>
  <c r="V17" i="4"/>
  <c r="R17" i="4"/>
  <c r="P17" i="4"/>
  <c r="N17" i="4"/>
  <c r="L17" i="4"/>
  <c r="J17" i="4"/>
  <c r="H17" i="4"/>
  <c r="F17" i="4"/>
  <c r="D17" i="4"/>
  <c r="AH16" i="4"/>
  <c r="AF16" i="4"/>
  <c r="AD16" i="4"/>
  <c r="AB16" i="4"/>
  <c r="Z16" i="4"/>
  <c r="X16" i="4"/>
  <c r="V16" i="4"/>
  <c r="T16" i="4"/>
  <c r="R16" i="4"/>
  <c r="P16" i="4"/>
  <c r="N16" i="4"/>
  <c r="L16" i="4"/>
  <c r="J16" i="4"/>
  <c r="H16" i="4"/>
  <c r="F16" i="4"/>
  <c r="D16" i="4"/>
  <c r="AH15" i="4"/>
  <c r="AF15" i="4"/>
  <c r="AD15" i="4"/>
  <c r="AB15" i="4"/>
  <c r="Z15" i="4"/>
  <c r="X15" i="4"/>
  <c r="V15" i="4"/>
  <c r="T15" i="4"/>
  <c r="R15" i="4"/>
  <c r="P15" i="4"/>
  <c r="N15" i="4"/>
  <c r="L15" i="4"/>
  <c r="J15" i="4"/>
  <c r="H15" i="4"/>
  <c r="F15" i="4"/>
  <c r="D15" i="4"/>
  <c r="AH14" i="4"/>
  <c r="AD14" i="4"/>
  <c r="AB14" i="4"/>
  <c r="Z14" i="4"/>
  <c r="X14" i="4"/>
  <c r="V14" i="4"/>
  <c r="R14" i="4"/>
  <c r="P14" i="4"/>
  <c r="N14" i="4"/>
  <c r="L14" i="4"/>
  <c r="J14" i="4"/>
  <c r="H14" i="4"/>
  <c r="F14" i="4"/>
  <c r="D14" i="4"/>
  <c r="AH13" i="4"/>
  <c r="AD13" i="4"/>
  <c r="AB13" i="4"/>
  <c r="Z13" i="4"/>
  <c r="X13" i="4"/>
  <c r="V13" i="4"/>
  <c r="R13" i="4"/>
  <c r="P13" i="4"/>
  <c r="N13" i="4"/>
  <c r="L13" i="4"/>
  <c r="J13" i="4"/>
  <c r="H13" i="4"/>
  <c r="F13" i="4"/>
  <c r="D13" i="4"/>
  <c r="AH12" i="4"/>
  <c r="AD12" i="4"/>
  <c r="AB12" i="4"/>
  <c r="Z12" i="4"/>
  <c r="X12" i="4"/>
  <c r="V12" i="4"/>
  <c r="R12" i="4"/>
  <c r="P12" i="4"/>
  <c r="N12" i="4"/>
  <c r="L12" i="4"/>
  <c r="J12" i="4"/>
  <c r="H12" i="4"/>
  <c r="F12" i="4"/>
  <c r="D12" i="4"/>
  <c r="AH11" i="4"/>
  <c r="AF11" i="4"/>
  <c r="AD11" i="4"/>
  <c r="AB11" i="4"/>
  <c r="Z11" i="4"/>
  <c r="X11" i="4"/>
  <c r="V11" i="4"/>
  <c r="R11" i="4"/>
  <c r="P11" i="4"/>
  <c r="N11" i="4"/>
  <c r="L11" i="4"/>
  <c r="J11" i="4"/>
  <c r="H11" i="4"/>
  <c r="F11" i="4"/>
  <c r="D11" i="4"/>
  <c r="AH10" i="4"/>
  <c r="AD10" i="4"/>
  <c r="AB10" i="4"/>
  <c r="Z10" i="4"/>
  <c r="X10" i="4"/>
  <c r="V10" i="4"/>
  <c r="R10" i="4"/>
  <c r="P10" i="4"/>
  <c r="N10" i="4"/>
  <c r="L10" i="4"/>
  <c r="J10" i="4"/>
  <c r="H10" i="4"/>
  <c r="F10" i="4"/>
  <c r="D10" i="4"/>
  <c r="AH9" i="4"/>
  <c r="AD9" i="4"/>
  <c r="AB9" i="4"/>
  <c r="Z9" i="4"/>
  <c r="X9" i="4"/>
  <c r="V9" i="4"/>
  <c r="R9" i="4"/>
  <c r="P9" i="4"/>
  <c r="N9" i="4"/>
  <c r="L9" i="4"/>
  <c r="J9" i="4"/>
  <c r="H9" i="4"/>
  <c r="F9" i="4"/>
  <c r="D9" i="4"/>
  <c r="AH8" i="4"/>
  <c r="AD8" i="4"/>
  <c r="AB8" i="4"/>
  <c r="Z8" i="4"/>
  <c r="X8" i="4"/>
  <c r="V8" i="4"/>
  <c r="R8" i="4"/>
  <c r="P8" i="4"/>
  <c r="N8" i="4"/>
  <c r="L8" i="4"/>
  <c r="J8" i="4"/>
  <c r="H8" i="4"/>
  <c r="F8" i="4"/>
  <c r="D8" i="4"/>
  <c r="AH7" i="4"/>
  <c r="AD7" i="4"/>
  <c r="AB7" i="4"/>
  <c r="Z7" i="4"/>
  <c r="X7" i="4"/>
  <c r="V7" i="4"/>
  <c r="R7" i="4"/>
  <c r="P7" i="4"/>
  <c r="N7" i="4"/>
  <c r="L7" i="4"/>
  <c r="J7" i="4"/>
  <c r="H7" i="4"/>
  <c r="F7" i="4"/>
  <c r="D7" i="4"/>
  <c r="AH6" i="4"/>
  <c r="AF6" i="4"/>
  <c r="AD6" i="4"/>
  <c r="AB6" i="4"/>
  <c r="Z6" i="4"/>
  <c r="X6" i="4"/>
  <c r="V6" i="4"/>
  <c r="T6" i="4"/>
  <c r="R6" i="4"/>
  <c r="P6" i="4"/>
  <c r="N6" i="4"/>
  <c r="L6" i="4"/>
  <c r="J6" i="4"/>
  <c r="H6" i="4"/>
  <c r="F6" i="4"/>
  <c r="D6" i="4"/>
  <c r="AH5" i="4"/>
  <c r="AF5" i="4"/>
  <c r="AD5" i="4"/>
  <c r="AB5" i="4"/>
  <c r="Z5" i="4"/>
  <c r="X5" i="4"/>
  <c r="V5" i="4"/>
  <c r="T5" i="4"/>
  <c r="R5" i="4"/>
  <c r="P5" i="4"/>
  <c r="N5" i="4"/>
  <c r="L5" i="4"/>
  <c r="J5" i="4"/>
  <c r="H5" i="4"/>
  <c r="F5" i="4"/>
  <c r="D5" i="4"/>
  <c r="AH3" i="4"/>
  <c r="AD3" i="4"/>
  <c r="AB3" i="4"/>
  <c r="Z3" i="4"/>
  <c r="X3" i="4"/>
  <c r="V3" i="4"/>
  <c r="R3" i="4"/>
  <c r="P3" i="4"/>
  <c r="N3" i="4"/>
  <c r="L3" i="4"/>
  <c r="J3" i="4"/>
  <c r="H3" i="4"/>
  <c r="F3" i="4"/>
  <c r="D3" i="4"/>
  <c r="AH5" i="1"/>
  <c r="AH6" i="1"/>
  <c r="AH7" i="1"/>
  <c r="AH8" i="1"/>
  <c r="AH9" i="1"/>
  <c r="AH10" i="1"/>
  <c r="AH11" i="1"/>
  <c r="AH12" i="1"/>
  <c r="AH13" i="1"/>
  <c r="AH14" i="1"/>
  <c r="AH15" i="1"/>
  <c r="AH16" i="1"/>
  <c r="AH17" i="1"/>
  <c r="AH18" i="1"/>
  <c r="AH19" i="1"/>
  <c r="AH20" i="1"/>
  <c r="AH21" i="1"/>
  <c r="AH22" i="1"/>
  <c r="AH23" i="1"/>
  <c r="AH24" i="1"/>
  <c r="AH25" i="1"/>
  <c r="AH26" i="1"/>
  <c r="AH27" i="1"/>
  <c r="AH3" i="1"/>
  <c r="AD5" i="1"/>
  <c r="AD6" i="1"/>
  <c r="AD7" i="1"/>
  <c r="AD8" i="1"/>
  <c r="AD9" i="1"/>
  <c r="AD10" i="1"/>
  <c r="AD11" i="1"/>
  <c r="AD12" i="1"/>
  <c r="AD13" i="1"/>
  <c r="AD14" i="1"/>
  <c r="AD15" i="1"/>
  <c r="AD16" i="1"/>
  <c r="AD17" i="1"/>
  <c r="AD18" i="1"/>
  <c r="AD19" i="1"/>
  <c r="AD20" i="1"/>
  <c r="AD21" i="1"/>
  <c r="AD22" i="1"/>
  <c r="AD23" i="1"/>
  <c r="AD24" i="1"/>
  <c r="AD25" i="1"/>
  <c r="AD26" i="1"/>
  <c r="AD27" i="1"/>
  <c r="AD3" i="1"/>
  <c r="AF5" i="1"/>
  <c r="AF6" i="1"/>
  <c r="AF7" i="1"/>
  <c r="AF9" i="1"/>
  <c r="AF11" i="1"/>
  <c r="AF12" i="1"/>
  <c r="AF13" i="1"/>
  <c r="AF14" i="1"/>
  <c r="AF15" i="1"/>
  <c r="AF16" i="1"/>
  <c r="AF18" i="1"/>
  <c r="AF19" i="1"/>
  <c r="AF21" i="1"/>
  <c r="AF22" i="1"/>
  <c r="AF24" i="1"/>
  <c r="AF25" i="1"/>
  <c r="AF26" i="1"/>
  <c r="AF27" i="1"/>
  <c r="AB5" i="1"/>
  <c r="AB6" i="1"/>
  <c r="AB7" i="1"/>
  <c r="AB8" i="1"/>
  <c r="AB9" i="1"/>
  <c r="AB10" i="1"/>
  <c r="AB11" i="1"/>
  <c r="AB12" i="1"/>
  <c r="AB13" i="1"/>
  <c r="AB14" i="1"/>
  <c r="AB15" i="1"/>
  <c r="AB16" i="1"/>
  <c r="AB17" i="1"/>
  <c r="AB18" i="1"/>
  <c r="AB19" i="1"/>
  <c r="AB20" i="1"/>
  <c r="AB21" i="1"/>
  <c r="AB22" i="1"/>
  <c r="AB23" i="1"/>
  <c r="AB24" i="1"/>
  <c r="AB25" i="1"/>
  <c r="AB26" i="1"/>
  <c r="AB27" i="1"/>
  <c r="AB3" i="1"/>
  <c r="Z5" i="1"/>
  <c r="Z6" i="1"/>
  <c r="Z7" i="1"/>
  <c r="Z8" i="1"/>
  <c r="Z9" i="1"/>
  <c r="Z10" i="1"/>
  <c r="Z11" i="1"/>
  <c r="Z12" i="1"/>
  <c r="Z13" i="1"/>
  <c r="Z14" i="1"/>
  <c r="Z15" i="1"/>
  <c r="Z16" i="1"/>
  <c r="Z17" i="1"/>
  <c r="Z18" i="1"/>
  <c r="Z19" i="1"/>
  <c r="Z20" i="1"/>
  <c r="Z21" i="1"/>
  <c r="Z22" i="1"/>
  <c r="Z23" i="1"/>
  <c r="Z24" i="1"/>
  <c r="Z25" i="1"/>
  <c r="Z26" i="1"/>
  <c r="Z27" i="1"/>
  <c r="Z3" i="1"/>
  <c r="X5" i="1"/>
  <c r="X6" i="1"/>
  <c r="X7" i="1"/>
  <c r="X8" i="1"/>
  <c r="X9" i="1"/>
  <c r="X10" i="1"/>
  <c r="X11" i="1"/>
  <c r="X12" i="1"/>
  <c r="X13" i="1"/>
  <c r="X14" i="1"/>
  <c r="X15" i="1"/>
  <c r="X16" i="1"/>
  <c r="X17" i="1"/>
  <c r="X18" i="1"/>
  <c r="X19" i="1"/>
  <c r="X20" i="1"/>
  <c r="X21" i="1"/>
  <c r="X22" i="1"/>
  <c r="X23" i="1"/>
  <c r="X24" i="1"/>
  <c r="X25" i="1"/>
  <c r="X26" i="1"/>
  <c r="X27" i="1"/>
  <c r="X3" i="1"/>
  <c r="V5" i="1"/>
  <c r="V6" i="1"/>
  <c r="V7" i="1"/>
  <c r="V8" i="1"/>
  <c r="V9" i="1"/>
  <c r="V10" i="1"/>
  <c r="V11" i="1"/>
  <c r="V12" i="1"/>
  <c r="V13" i="1"/>
  <c r="V14" i="1"/>
  <c r="V15" i="1"/>
  <c r="V16" i="1"/>
  <c r="V17" i="1"/>
  <c r="V18" i="1"/>
  <c r="V19" i="1"/>
  <c r="V20" i="1"/>
  <c r="V21" i="1"/>
  <c r="V22" i="1"/>
  <c r="V23" i="1"/>
  <c r="V24" i="1"/>
  <c r="V25" i="1"/>
  <c r="V26" i="1"/>
  <c r="V27" i="1"/>
  <c r="V3" i="1"/>
  <c r="T5" i="1"/>
  <c r="T6" i="1"/>
  <c r="T7" i="1"/>
  <c r="T9" i="1"/>
  <c r="T10" i="1"/>
  <c r="T11" i="1"/>
  <c r="T12" i="1"/>
  <c r="T13" i="1"/>
  <c r="T14" i="1"/>
  <c r="T15" i="1"/>
  <c r="T16" i="1"/>
  <c r="T18" i="1"/>
  <c r="T19" i="1"/>
  <c r="T21" i="1"/>
  <c r="T24" i="1"/>
  <c r="T25" i="1"/>
  <c r="T26" i="1"/>
  <c r="T27" i="1"/>
  <c r="T3" i="1"/>
  <c r="R5" i="1"/>
  <c r="R6" i="1"/>
  <c r="R7" i="1"/>
  <c r="R8" i="1"/>
  <c r="R9" i="1"/>
  <c r="R10" i="1"/>
  <c r="R11" i="1"/>
  <c r="R12" i="1"/>
  <c r="R13" i="1"/>
  <c r="R14" i="1"/>
  <c r="R15" i="1"/>
  <c r="R16" i="1"/>
  <c r="R17" i="1"/>
  <c r="R18" i="1"/>
  <c r="R19" i="1"/>
  <c r="R20" i="1"/>
  <c r="R21" i="1"/>
  <c r="R22" i="1"/>
  <c r="R23" i="1"/>
  <c r="R24" i="1"/>
  <c r="R25" i="1"/>
  <c r="R26" i="1"/>
  <c r="R27" i="1"/>
  <c r="R3" i="1"/>
  <c r="P5" i="1"/>
  <c r="P6" i="1"/>
  <c r="P7" i="1"/>
  <c r="P8" i="1"/>
  <c r="P9" i="1"/>
  <c r="P10" i="1"/>
  <c r="P11" i="1"/>
  <c r="P12" i="1"/>
  <c r="P13" i="1"/>
  <c r="P14" i="1"/>
  <c r="P15" i="1"/>
  <c r="P16" i="1"/>
  <c r="P17" i="1"/>
  <c r="P18" i="1"/>
  <c r="P19" i="1"/>
  <c r="P20" i="1"/>
  <c r="P21" i="1"/>
  <c r="P22" i="1"/>
  <c r="P23" i="1"/>
  <c r="P24" i="1"/>
  <c r="P25" i="1"/>
  <c r="P26" i="1"/>
  <c r="P27" i="1"/>
  <c r="P3" i="1"/>
  <c r="N5" i="1"/>
  <c r="N6" i="1"/>
  <c r="N7" i="1"/>
  <c r="N8" i="1"/>
  <c r="N9" i="1"/>
  <c r="N10" i="1"/>
  <c r="N11" i="1"/>
  <c r="N12" i="1"/>
  <c r="N13" i="1"/>
  <c r="N14" i="1"/>
  <c r="N15" i="1"/>
  <c r="N16" i="1"/>
  <c r="N17" i="1"/>
  <c r="N18" i="1"/>
  <c r="N19" i="1"/>
  <c r="N20" i="1"/>
  <c r="N21" i="1"/>
  <c r="N22" i="1"/>
  <c r="N23" i="1"/>
  <c r="N24" i="1"/>
  <c r="N25" i="1"/>
  <c r="N26" i="1"/>
  <c r="N27" i="1"/>
  <c r="N3" i="1"/>
  <c r="L5" i="1"/>
  <c r="L6" i="1"/>
  <c r="L7" i="1"/>
  <c r="L8" i="1"/>
  <c r="L9" i="1"/>
  <c r="L10" i="1"/>
  <c r="L11" i="1"/>
  <c r="L12" i="1"/>
  <c r="L13" i="1"/>
  <c r="L14" i="1"/>
  <c r="L15" i="1"/>
  <c r="L16" i="1"/>
  <c r="L17" i="1"/>
  <c r="L18" i="1"/>
  <c r="L19" i="1"/>
  <c r="L20" i="1"/>
  <c r="L21" i="1"/>
  <c r="L22" i="1"/>
  <c r="L23" i="1"/>
  <c r="L24" i="1"/>
  <c r="L25" i="1"/>
  <c r="L26" i="1"/>
  <c r="L27" i="1"/>
  <c r="L3" i="1"/>
  <c r="J5" i="1"/>
  <c r="J6" i="1"/>
  <c r="J7" i="1"/>
  <c r="J8" i="1"/>
  <c r="J9" i="1"/>
  <c r="J10" i="1"/>
  <c r="J11" i="1"/>
  <c r="J12" i="1"/>
  <c r="J13" i="1"/>
  <c r="J14" i="1"/>
  <c r="J15" i="1"/>
  <c r="J16" i="1"/>
  <c r="J17" i="1"/>
  <c r="J18" i="1"/>
  <c r="J19" i="1"/>
  <c r="J20" i="1"/>
  <c r="J21" i="1"/>
  <c r="J22" i="1"/>
  <c r="J23" i="1"/>
  <c r="J24" i="1"/>
  <c r="J25" i="1"/>
  <c r="J26" i="1"/>
  <c r="J27" i="1"/>
  <c r="J3" i="1"/>
  <c r="H5" i="1"/>
  <c r="H6" i="1"/>
  <c r="H7" i="1"/>
  <c r="H8" i="1"/>
  <c r="H9" i="1"/>
  <c r="H10" i="1"/>
  <c r="H11" i="1"/>
  <c r="H12" i="1"/>
  <c r="H13" i="1"/>
  <c r="H14" i="1"/>
  <c r="H15" i="1"/>
  <c r="H16" i="1"/>
  <c r="H17" i="1"/>
  <c r="H18" i="1"/>
  <c r="H19" i="1"/>
  <c r="H20" i="1"/>
  <c r="H21" i="1"/>
  <c r="H22" i="1"/>
  <c r="H23" i="1"/>
  <c r="H24" i="1"/>
  <c r="H25" i="1"/>
  <c r="H26" i="1"/>
  <c r="H27" i="1"/>
  <c r="H3" i="1"/>
  <c r="F5" i="1"/>
  <c r="F6" i="1"/>
  <c r="F7" i="1"/>
  <c r="F8" i="1"/>
  <c r="F9" i="1"/>
  <c r="F10" i="1"/>
  <c r="F11" i="1"/>
  <c r="F12" i="1"/>
  <c r="F13" i="1"/>
  <c r="F14" i="1"/>
  <c r="F15" i="1"/>
  <c r="F16" i="1"/>
  <c r="F17" i="1"/>
  <c r="F18" i="1"/>
  <c r="F19" i="1"/>
  <c r="F20" i="1"/>
  <c r="F21" i="1"/>
  <c r="F22" i="1"/>
  <c r="F23" i="1"/>
  <c r="F24" i="1"/>
  <c r="F25" i="1"/>
  <c r="F26" i="1"/>
  <c r="F27" i="1"/>
  <c r="F3" i="1"/>
  <c r="D5" i="1"/>
  <c r="D6" i="1"/>
  <c r="D7" i="1"/>
  <c r="D8" i="1"/>
  <c r="D9" i="1"/>
  <c r="D10" i="1"/>
  <c r="D11" i="1"/>
  <c r="D12" i="1"/>
  <c r="D13" i="1"/>
  <c r="D14" i="1"/>
  <c r="D15" i="1"/>
  <c r="D16" i="1"/>
  <c r="D17" i="1"/>
  <c r="D18" i="1"/>
  <c r="D19" i="1"/>
  <c r="D20" i="1"/>
  <c r="D21" i="1"/>
  <c r="D22" i="1"/>
  <c r="D23" i="1"/>
  <c r="D24" i="1"/>
  <c r="D25" i="1"/>
  <c r="D26" i="1"/>
  <c r="D27" i="1"/>
  <c r="D3" i="1"/>
</calcChain>
</file>

<file path=xl/sharedStrings.xml><?xml version="1.0" encoding="utf-8"?>
<sst xmlns="http://schemas.openxmlformats.org/spreadsheetml/2006/main" count="1731" uniqueCount="100">
  <si>
    <t>Asthma</t>
  </si>
  <si>
    <t>Cardiac Arrthythmia-Conduction Dis</t>
  </si>
  <si>
    <t>CHF</t>
  </si>
  <si>
    <t>Chronic Kidney Disease</t>
  </si>
  <si>
    <t>COPD</t>
  </si>
  <si>
    <t>Coronary Artery Disease</t>
  </si>
  <si>
    <t>Dementia-Delirium-Oth Cognitive</t>
  </si>
  <si>
    <t>Diabetes</t>
  </si>
  <si>
    <t>HIV</t>
  </si>
  <si>
    <t>Hypertension</t>
  </si>
  <si>
    <t>Lipid Disorders</t>
  </si>
  <si>
    <t>Mental Health - Other</t>
  </si>
  <si>
    <t>Mood Disorders</t>
  </si>
  <si>
    <t>Osteoarthritis</t>
  </si>
  <si>
    <t>Sickle Cell</t>
  </si>
  <si>
    <t>Substance Abuse</t>
  </si>
  <si>
    <t>Allegany</t>
  </si>
  <si>
    <t>Baltimore</t>
  </si>
  <si>
    <t>Baltimore City</t>
  </si>
  <si>
    <t>Calvert</t>
  </si>
  <si>
    <t>Caroline</t>
  </si>
  <si>
    <t>Carroll</t>
  </si>
  <si>
    <t>Cecil</t>
  </si>
  <si>
    <t>Charles</t>
  </si>
  <si>
    <t>Dorchester</t>
  </si>
  <si>
    <t>Frederick</t>
  </si>
  <si>
    <t>Garrett</t>
  </si>
  <si>
    <t>Harford</t>
  </si>
  <si>
    <t>Howard</t>
  </si>
  <si>
    <t>Kent</t>
  </si>
  <si>
    <t>Montgomery</t>
  </si>
  <si>
    <t>Prince Georges</t>
  </si>
  <si>
    <t>Queen Annes</t>
  </si>
  <si>
    <t>Saint Marys</t>
  </si>
  <si>
    <t>Somerset</t>
  </si>
  <si>
    <t>Talbot</t>
  </si>
  <si>
    <t>Washington</t>
  </si>
  <si>
    <t>Wicomico</t>
  </si>
  <si>
    <t>Worcester</t>
  </si>
  <si>
    <t>Grand Total</t>
  </si>
  <si>
    <t>#</t>
  </si>
  <si>
    <t>%</t>
  </si>
  <si>
    <t>County Name</t>
  </si>
  <si>
    <t># of Unique Patients</t>
  </si>
  <si>
    <t>High Utilizers</t>
  </si>
  <si>
    <t>Total Charges</t>
  </si>
  <si>
    <t>Average Charges</t>
  </si>
  <si>
    <t>Patients w/ 5 or More Chronic Conditions</t>
  </si>
  <si>
    <t>Medicare</t>
  </si>
  <si>
    <t>Medicaid</t>
  </si>
  <si>
    <t>Commercial</t>
  </si>
  <si>
    <t>Other</t>
  </si>
  <si>
    <t>FFS</t>
  </si>
  <si>
    <t>HMO</t>
  </si>
  <si>
    <t>Cardiac Arrthythmias/Conduction Disorders</t>
  </si>
  <si>
    <t>TOTAL</t>
  </si>
  <si>
    <t>Dementia-Delirium</t>
  </si>
  <si>
    <t>Allegany County</t>
  </si>
  <si>
    <t>Medicare FFS</t>
  </si>
  <si>
    <t>Medicaid FFS</t>
  </si>
  <si>
    <t>Medicare HMO</t>
  </si>
  <si>
    <t>Medicaid HMO</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</si>
  <si>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</si>
  <si>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</si>
  <si>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</si>
  <si>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</si>
  <si>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</si>
  <si>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</si>
  <si>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</si>
  <si>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</si>
  <si>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</si>
  <si>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</si>
  <si>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</si>
  <si>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</si>
  <si>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</si>
  <si>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</si>
  <si>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</si>
  <si>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</si>
  <si>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Saint Marys County</t>
  </si>
  <si>
    <t>Somerset County</t>
  </si>
  <si>
    <t>Talbot County</t>
  </si>
  <si>
    <t>Washington County</t>
  </si>
  <si>
    <t>Wicomico County</t>
  </si>
  <si>
    <t>Worcester County</t>
  </si>
  <si>
    <t>Sheet Name</t>
  </si>
  <si>
    <t>Description</t>
  </si>
  <si>
    <t>Data Souce:  CY2012 HSCRC Abstract Data</t>
  </si>
  <si>
    <t>INCLUDED IN THIS EXCEL WORKBOOK:</t>
  </si>
  <si>
    <r>
      <t>All Patients Chronic Conditions</t>
    </r>
    <r>
      <rPr>
        <sz val="11"/>
        <color rgb="FF000000"/>
        <rFont val="Calibri"/>
        <family val="2"/>
        <scheme val="minor"/>
      </rPr>
      <t xml:space="preserve"> </t>
    </r>
  </si>
  <si>
    <t>High Utilizer Chronic Condition</t>
  </si>
  <si>
    <r>
      <t xml:space="preserve">The </t>
    </r>
    <r>
      <rPr>
        <b/>
        <sz val="11"/>
        <color rgb="FF000000"/>
        <rFont val="Calibri"/>
        <family val="2"/>
        <scheme val="minor"/>
      </rPr>
      <t>High Utilizer Chronic Condition</t>
    </r>
    <r>
      <rPr>
        <sz val="11"/>
        <color rgb="FF000000"/>
        <rFont val="Calibri"/>
        <family val="2"/>
        <scheme val="minor"/>
      </rPr>
      <t xml:space="preserve"> report presents the same information for “high utilizers”, defined as patients that had three or more inpatient and/or observation encounters in 2012.</t>
    </r>
  </si>
  <si>
    <r>
      <t>High Utilizers vs 5+ Conditions</t>
    </r>
    <r>
      <rPr>
        <sz val="11"/>
        <color rgb="FF000000"/>
        <rFont val="Calibri"/>
        <family val="2"/>
        <scheme val="minor"/>
      </rPr>
      <t xml:space="preserve"> </t>
    </r>
  </si>
  <si>
    <r>
      <t xml:space="preserve">The report titled </t>
    </r>
    <r>
      <rPr>
        <b/>
        <sz val="11"/>
        <color rgb="FF000000"/>
        <rFont val="Calibri"/>
        <family val="2"/>
        <scheme val="minor"/>
      </rPr>
      <t>High Utilizers vs 5+ Conditions</t>
    </r>
    <r>
      <rPr>
        <sz val="11"/>
        <color rgb="FF000000"/>
        <rFont val="Calibri"/>
        <family val="2"/>
        <scheme val="minor"/>
      </rPr>
      <t xml:space="preserve"> compares numbers of patients and hospital charges for those patients for the “high utilizers” versus patients who had five or more of the specific chronic conditions profiled in this set of reports.</t>
    </r>
  </si>
  <si>
    <t>County Detail CC Payer</t>
  </si>
  <si>
    <t>These reports depict the number of unique patients with each chronic condition broken out by primary payer category.</t>
  </si>
  <si>
    <t xml:space="preserve">Links to additional data can be found on the Care Coordination Website:  </t>
  </si>
  <si>
    <t xml:space="preserve">http://www.hscrc.maryland.gov/regional-partnerships.cfm </t>
  </si>
  <si>
    <t>Substance Abuse [1]</t>
  </si>
  <si>
    <t>Anne Arundel</t>
  </si>
  <si>
    <r>
      <t xml:space="preserve">The </t>
    </r>
    <r>
      <rPr>
        <b/>
        <sz val="11"/>
        <color theme="1"/>
        <rFont val="Calibri"/>
        <family val="2"/>
        <scheme val="minor"/>
      </rPr>
      <t xml:space="preserve">All Patients Chronic Conditions </t>
    </r>
    <r>
      <rPr>
        <sz val="11"/>
        <color theme="1"/>
        <rFont val="Calibri"/>
        <family val="2"/>
        <scheme val="minor"/>
      </rPr>
      <t>report displays the number of unique patients that had any encounter with a Maryland hospital in 2012 with specific chronic conditions by county.  The chronic condition flags are based on all diagnosis codes present on hospital claims, and are rolled up diagnosis categories using Clinical Classification Software (CCS) maintained by the Agency for Healthcare Research and Quality (AHRQ).   Each chronic condition is only assigned once to a patient, but a patient may be counted in multiple chronic condition categories.  Note that the CCS category "Substance Abuse" includes alcohol, tobacco and other substance abuse diagnoses.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</si>
</sst>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i/>
      <sz val="11"/>
      <name val="Calibri"/>
      <family val="2"/>
      <scheme val="minor"/>
    </font>
    <font>
      <i/>
      <sz val="1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u/>
      <sz val="11"/>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58">
    <xf numFmtId="0" fontId="0" fillId="0" borderId="0" xfId="0"/>
    <xf numFmtId="3" fontId="0" fillId="0" borderId="0" xfId="0" applyNumberFormat="1"/>
    <xf numFmtId="9" fontId="0" fillId="0" borderId="1" xfId="3" applyFont="1" applyBorder="1"/>
    <xf numFmtId="0" fontId="2" fillId="0" borderId="0" xfId="0" applyFont="1" applyAlignment="1">
      <alignment horizontal="center"/>
    </xf>
    <xf numFmtId="0" fontId="3" fillId="0" borderId="0" xfId="0" applyFont="1" applyAlignment="1">
      <alignment wrapText="1"/>
    </xf>
    <xf numFmtId="0" fontId="3" fillId="0" borderId="1" xfId="0" applyFont="1" applyBorder="1" applyAlignment="1">
      <alignment horizontal="center"/>
    </xf>
    <xf numFmtId="0" fontId="3" fillId="0" borderId="0" xfId="0" applyFont="1"/>
    <xf numFmtId="0" fontId="3" fillId="0" borderId="1" xfId="0" quotePrefix="1" applyFont="1" applyBorder="1" applyAlignment="1">
      <alignment horizontal="left" vertical="top"/>
    </xf>
    <xf numFmtId="3" fontId="4" fillId="0" borderId="1" xfId="0" applyNumberFormat="1" applyFont="1" applyBorder="1" applyAlignment="1">
      <alignment vertical="center"/>
    </xf>
    <xf numFmtId="9" fontId="4" fillId="0" borderId="1" xfId="3" applyFont="1" applyBorder="1"/>
    <xf numFmtId="165" fontId="4" fillId="0" borderId="1" xfId="2" applyNumberFormat="1" applyFont="1" applyBorder="1"/>
    <xf numFmtId="0" fontId="4" fillId="0" borderId="0" xfId="0" applyFont="1"/>
    <xf numFmtId="0" fontId="5" fillId="0" borderId="1" xfId="0" quotePrefix="1" applyFont="1" applyBorder="1" applyAlignment="1">
      <alignment horizontal="left" vertical="top"/>
    </xf>
    <xf numFmtId="3" fontId="6" fillId="0" borderId="1" xfId="0" applyNumberFormat="1" applyFont="1" applyBorder="1" applyAlignment="1">
      <alignment vertical="center"/>
    </xf>
    <xf numFmtId="165" fontId="6" fillId="0" borderId="1" xfId="2" applyNumberFormat="1" applyFont="1" applyBorder="1"/>
    <xf numFmtId="0" fontId="6" fillId="0" borderId="0" xfId="0" applyFont="1"/>
    <xf numFmtId="166" fontId="4" fillId="0" borderId="1" xfId="1" applyNumberFormat="1" applyFont="1" applyBorder="1"/>
    <xf numFmtId="166" fontId="6" fillId="0" borderId="1" xfId="1" applyNumberFormat="1" applyFont="1" applyBorder="1"/>
    <xf numFmtId="166" fontId="4" fillId="0" borderId="0" xfId="1" applyNumberFormat="1" applyFont="1"/>
    <xf numFmtId="166" fontId="3" fillId="0" borderId="1" xfId="1" applyNumberFormat="1" applyFont="1" applyBorder="1" applyAlignment="1">
      <alignment horizontal="center"/>
    </xf>
    <xf numFmtId="0" fontId="0" fillId="0" borderId="0" xfId="0"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xf>
    <xf numFmtId="3" fontId="0" fillId="0" borderId="1" xfId="0" applyNumberFormat="1" applyBorder="1"/>
    <xf numFmtId="3" fontId="0" fillId="0" borderId="0" xfId="0" applyNumberFormat="1" applyFont="1"/>
    <xf numFmtId="0" fontId="7" fillId="0" borderId="4" xfId="0" applyFont="1" applyBorder="1" applyAlignment="1">
      <alignment horizontal="center" vertical="center"/>
    </xf>
    <xf numFmtId="0" fontId="3" fillId="0" borderId="1" xfId="0" applyFont="1" applyBorder="1" applyAlignment="1">
      <alignment horizontal="center" wrapText="1"/>
    </xf>
    <xf numFmtId="0" fontId="7" fillId="0" borderId="0" xfId="0" applyFont="1"/>
    <xf numFmtId="0" fontId="8" fillId="0" borderId="0" xfId="0" applyFont="1"/>
    <xf numFmtId="0" fontId="9" fillId="0" borderId="0" xfId="0" applyFont="1"/>
    <xf numFmtId="0" fontId="0" fillId="0" borderId="0" xfId="0" applyAlignment="1">
      <alignment vertical="top"/>
    </xf>
    <xf numFmtId="0" fontId="8" fillId="0" borderId="0" xfId="0" applyFont="1" applyAlignment="1">
      <alignment vertical="top"/>
    </xf>
    <xf numFmtId="0" fontId="0" fillId="0" borderId="0" xfId="0" applyAlignment="1">
      <alignment vertical="top" wrapText="1"/>
    </xf>
    <xf numFmtId="0" fontId="10" fillId="0" borderId="0" xfId="0" applyFont="1"/>
    <xf numFmtId="0" fontId="9" fillId="0" borderId="0" xfId="0" applyFont="1" applyAlignment="1">
      <alignment vertical="top" wrapText="1"/>
    </xf>
    <xf numFmtId="0" fontId="9" fillId="0" borderId="0" xfId="0" applyFont="1" applyAlignment="1">
      <alignment horizontal="left" vertical="top" wrapText="1"/>
    </xf>
    <xf numFmtId="0" fontId="11" fillId="0" borderId="0" xfId="4"/>
    <xf numFmtId="0" fontId="3" fillId="0" borderId="1" xfId="0" applyFont="1" applyBorder="1" applyAlignment="1">
      <alignment horizontal="center" wrapText="1"/>
    </xf>
    <xf numFmtId="0" fontId="3" fillId="0" borderId="1" xfId="0" quotePrefix="1"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quotePrefix="1" applyFont="1" applyBorder="1" applyAlignment="1">
      <alignment horizontal="center"/>
    </xf>
    <xf numFmtId="164" fontId="3" fillId="0" borderId="1" xfId="0" quotePrefix="1" applyNumberFormat="1" applyFont="1" applyBorder="1" applyAlignment="1">
      <alignment horizontal="center"/>
    </xf>
    <xf numFmtId="9" fontId="4" fillId="0" borderId="1" xfId="3" applyFont="1" applyBorder="1" applyAlignment="1">
      <alignment vertical="center"/>
    </xf>
    <xf numFmtId="164" fontId="4" fillId="0" borderId="1" xfId="3" applyNumberFormat="1" applyFont="1" applyBorder="1" applyAlignment="1">
      <alignment vertical="center"/>
    </xf>
    <xf numFmtId="0" fontId="3" fillId="0" borderId="1" xfId="0" quotePrefix="1" applyFont="1" applyFill="1" applyBorder="1" applyAlignment="1">
      <alignment horizontal="left" vertical="top"/>
    </xf>
    <xf numFmtId="3" fontId="4" fillId="0" borderId="0" xfId="0" applyNumberFormat="1" applyFont="1" applyAlignment="1">
      <alignment vertical="center"/>
    </xf>
    <xf numFmtId="9" fontId="6" fillId="0" borderId="1" xfId="3" applyFont="1" applyBorder="1" applyAlignment="1">
      <alignment vertical="center"/>
    </xf>
    <xf numFmtId="164" fontId="6" fillId="0" borderId="1" xfId="3" applyNumberFormat="1" applyFont="1" applyBorder="1" applyAlignment="1">
      <alignment vertical="center"/>
    </xf>
    <xf numFmtId="9" fontId="6" fillId="0" borderId="1" xfId="3" applyFont="1" applyBorder="1"/>
    <xf numFmtId="164" fontId="4" fillId="0" borderId="0" xfId="0" applyNumberFormat="1" applyFont="1"/>
    <xf numFmtId="9" fontId="4" fillId="0" borderId="0" xfId="3"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scrc.maryland.gov/regional-partnerships.cf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9"/>
  <sheetViews>
    <sheetView topLeftCell="B1" workbookViewId="0">
      <selection activeCell="B5" sqref="B5"/>
    </sheetView>
  </sheetViews>
  <sheetFormatPr defaultRowHeight="15" x14ac:dyDescent="0.25"/>
  <cols>
    <col min="1" max="1" width="45" bestFit="1" customWidth="1"/>
    <col min="2" max="2" width="38.5703125" bestFit="1" customWidth="1"/>
    <col min="3" max="3" width="107.5703125" customWidth="1"/>
  </cols>
  <sheetData>
    <row r="1" spans="1:3" s="34" customFormat="1" ht="18.75" x14ac:dyDescent="0.3">
      <c r="A1" s="28" t="s">
        <v>86</v>
      </c>
    </row>
    <row r="2" spans="1:3" ht="18.75" x14ac:dyDescent="0.3">
      <c r="A2" s="34" t="s">
        <v>87</v>
      </c>
      <c r="B2" s="34" t="s">
        <v>84</v>
      </c>
      <c r="C2" s="34" t="s">
        <v>85</v>
      </c>
    </row>
    <row r="3" spans="1:3" ht="93" customHeight="1" x14ac:dyDescent="0.25">
      <c r="A3" s="31"/>
      <c r="B3" s="32" t="s">
        <v>88</v>
      </c>
      <c r="C3" s="33" t="s">
        <v>99</v>
      </c>
    </row>
    <row r="4" spans="1:3" ht="30" x14ac:dyDescent="0.25">
      <c r="B4" s="32" t="s">
        <v>89</v>
      </c>
      <c r="C4" s="35" t="s">
        <v>90</v>
      </c>
    </row>
    <row r="5" spans="1:3" ht="36" customHeight="1" x14ac:dyDescent="0.25">
      <c r="B5" s="32" t="s">
        <v>91</v>
      </c>
      <c r="C5" s="36" t="s">
        <v>92</v>
      </c>
    </row>
    <row r="6" spans="1:3" x14ac:dyDescent="0.25">
      <c r="B6" s="29" t="s">
        <v>93</v>
      </c>
      <c r="C6" s="30" t="s">
        <v>94</v>
      </c>
    </row>
    <row r="8" spans="1:3" x14ac:dyDescent="0.25">
      <c r="A8" t="s">
        <v>95</v>
      </c>
    </row>
    <row r="9" spans="1:3" x14ac:dyDescent="0.25">
      <c r="A9" s="37" t="s">
        <v>96</v>
      </c>
    </row>
  </sheetData>
  <hyperlinks>
    <hyperlink ref="A9"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65</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88</v>
      </c>
      <c r="D4" s="24">
        <v>0</v>
      </c>
      <c r="E4" s="24">
        <v>14</v>
      </c>
      <c r="F4" s="24">
        <v>66</v>
      </c>
      <c r="G4" s="24">
        <v>66</v>
      </c>
      <c r="H4" s="24">
        <v>16</v>
      </c>
    </row>
    <row r="5" spans="1:8" ht="15" customHeight="1" x14ac:dyDescent="0.25">
      <c r="A5" s="40"/>
      <c r="B5" s="23" t="s">
        <v>41</v>
      </c>
      <c r="C5" s="2">
        <v>4.9886621315192746E-2</v>
      </c>
      <c r="D5" s="2">
        <v>0</v>
      </c>
      <c r="E5" s="2">
        <v>4.7138047138047139E-2</v>
      </c>
      <c r="F5" s="2">
        <v>2.5384615384615384E-2</v>
      </c>
      <c r="G5" s="2">
        <v>2.018966044661976E-2</v>
      </c>
      <c r="H5" s="2">
        <v>1.0329244673983214E-2</v>
      </c>
    </row>
    <row r="6" spans="1:8" x14ac:dyDescent="0.25">
      <c r="A6" s="40" t="s">
        <v>54</v>
      </c>
      <c r="B6" s="23" t="s">
        <v>40</v>
      </c>
      <c r="C6" s="24">
        <v>466</v>
      </c>
      <c r="D6" s="24">
        <v>0</v>
      </c>
      <c r="E6" s="24">
        <v>14</v>
      </c>
      <c r="F6" s="24">
        <v>36</v>
      </c>
      <c r="G6" s="24">
        <v>119</v>
      </c>
      <c r="H6" s="24">
        <v>38</v>
      </c>
    </row>
    <row r="7" spans="1:8" x14ac:dyDescent="0.25">
      <c r="A7" s="40"/>
      <c r="B7" s="23" t="s">
        <v>41</v>
      </c>
      <c r="C7" s="2">
        <v>0.26417233560090703</v>
      </c>
      <c r="D7" s="2">
        <v>0</v>
      </c>
      <c r="E7" s="2">
        <v>4.7138047138047139E-2</v>
      </c>
      <c r="F7" s="2">
        <v>1.3846153846153847E-2</v>
      </c>
      <c r="G7" s="2">
        <v>3.6402569593147749E-2</v>
      </c>
      <c r="H7" s="2">
        <v>2.4531956100710135E-2</v>
      </c>
    </row>
    <row r="8" spans="1:8" x14ac:dyDescent="0.25">
      <c r="A8" s="40" t="s">
        <v>2</v>
      </c>
      <c r="B8" s="23" t="s">
        <v>40</v>
      </c>
      <c r="C8" s="24">
        <v>249</v>
      </c>
      <c r="D8" s="24">
        <v>0</v>
      </c>
      <c r="E8" s="24">
        <v>0</v>
      </c>
      <c r="F8" s="24">
        <v>0</v>
      </c>
      <c r="G8" s="24">
        <v>38</v>
      </c>
      <c r="H8" s="24">
        <v>0</v>
      </c>
    </row>
    <row r="9" spans="1:8" x14ac:dyDescent="0.25">
      <c r="A9" s="40"/>
      <c r="B9" s="23" t="s">
        <v>41</v>
      </c>
      <c r="C9" s="2">
        <v>0.141156462585034</v>
      </c>
      <c r="D9" s="2">
        <v>0</v>
      </c>
      <c r="E9" s="2">
        <v>0</v>
      </c>
      <c r="F9" s="2">
        <v>0</v>
      </c>
      <c r="G9" s="2">
        <v>1.1624349954114408E-2</v>
      </c>
      <c r="H9" s="2">
        <v>0</v>
      </c>
    </row>
    <row r="10" spans="1:8" x14ac:dyDescent="0.25">
      <c r="A10" s="40" t="s">
        <v>3</v>
      </c>
      <c r="B10" s="23" t="s">
        <v>40</v>
      </c>
      <c r="C10" s="24">
        <v>249</v>
      </c>
      <c r="D10" s="24">
        <v>0</v>
      </c>
      <c r="E10" s="24">
        <v>0</v>
      </c>
      <c r="F10" s="24">
        <v>0</v>
      </c>
      <c r="G10" s="24">
        <v>39</v>
      </c>
      <c r="H10" s="24">
        <v>0</v>
      </c>
    </row>
    <row r="11" spans="1:8" x14ac:dyDescent="0.25">
      <c r="A11" s="40"/>
      <c r="B11" s="23" t="s">
        <v>41</v>
      </c>
      <c r="C11" s="2">
        <v>0.141156462585034</v>
      </c>
      <c r="D11" s="2">
        <v>0</v>
      </c>
      <c r="E11" s="2">
        <v>0</v>
      </c>
      <c r="F11" s="2">
        <v>0</v>
      </c>
      <c r="G11" s="2">
        <v>1.1930253900275314E-2</v>
      </c>
      <c r="H11" s="2">
        <v>0</v>
      </c>
    </row>
    <row r="12" spans="1:8" x14ac:dyDescent="0.25">
      <c r="A12" s="40" t="s">
        <v>4</v>
      </c>
      <c r="B12" s="23" t="s">
        <v>40</v>
      </c>
      <c r="C12" s="24">
        <v>285</v>
      </c>
      <c r="D12" s="24">
        <v>0</v>
      </c>
      <c r="E12" s="24">
        <v>0</v>
      </c>
      <c r="F12" s="24">
        <v>23</v>
      </c>
      <c r="G12" s="24">
        <v>60</v>
      </c>
      <c r="H12" s="24">
        <v>16</v>
      </c>
    </row>
    <row r="13" spans="1:8" x14ac:dyDescent="0.25">
      <c r="A13" s="40"/>
      <c r="B13" s="23" t="s">
        <v>41</v>
      </c>
      <c r="C13" s="2">
        <v>0.16156462585034015</v>
      </c>
      <c r="D13" s="2">
        <v>0</v>
      </c>
      <c r="E13" s="2">
        <v>0</v>
      </c>
      <c r="F13" s="2">
        <v>8.8461538461538456E-3</v>
      </c>
      <c r="G13" s="2">
        <v>1.8354236769654329E-2</v>
      </c>
      <c r="H13" s="2">
        <v>1.0329244673983214E-2</v>
      </c>
    </row>
    <row r="14" spans="1:8" x14ac:dyDescent="0.25">
      <c r="A14" s="40" t="s">
        <v>5</v>
      </c>
      <c r="B14" s="23" t="s">
        <v>40</v>
      </c>
      <c r="C14" s="24">
        <v>322</v>
      </c>
      <c r="D14" s="24">
        <v>0</v>
      </c>
      <c r="E14" s="24">
        <v>0</v>
      </c>
      <c r="F14" s="24">
        <v>20</v>
      </c>
      <c r="G14" s="24">
        <v>82</v>
      </c>
      <c r="H14" s="24">
        <v>20</v>
      </c>
    </row>
    <row r="15" spans="1:8" ht="15" customHeight="1" x14ac:dyDescent="0.25">
      <c r="A15" s="40"/>
      <c r="B15" s="23" t="s">
        <v>41</v>
      </c>
      <c r="C15" s="2">
        <v>0.18253968253968253</v>
      </c>
      <c r="D15" s="2">
        <v>0</v>
      </c>
      <c r="E15" s="2">
        <v>0</v>
      </c>
      <c r="F15" s="2">
        <v>7.6923076923076927E-3</v>
      </c>
      <c r="G15" s="2">
        <v>2.5084123585194251E-2</v>
      </c>
      <c r="H15" s="2">
        <v>1.2911555842479019E-2</v>
      </c>
    </row>
    <row r="16" spans="1:8" x14ac:dyDescent="0.25">
      <c r="A16" s="45" t="s">
        <v>56</v>
      </c>
      <c r="B16" s="23" t="s">
        <v>40</v>
      </c>
      <c r="C16" s="24">
        <v>165</v>
      </c>
      <c r="D16" s="24">
        <v>0</v>
      </c>
      <c r="E16" s="24">
        <v>0</v>
      </c>
      <c r="F16" s="24">
        <v>0</v>
      </c>
      <c r="G16" s="24">
        <v>12</v>
      </c>
      <c r="H16" s="24">
        <v>0</v>
      </c>
    </row>
    <row r="17" spans="1:8" x14ac:dyDescent="0.25">
      <c r="A17" s="46"/>
      <c r="B17" s="23" t="s">
        <v>41</v>
      </c>
      <c r="C17" s="2">
        <v>9.3537414965986401E-2</v>
      </c>
      <c r="D17" s="2">
        <v>0</v>
      </c>
      <c r="E17" s="2">
        <v>0</v>
      </c>
      <c r="F17" s="2">
        <v>0</v>
      </c>
      <c r="G17" s="2">
        <v>3.6708473539308656E-3</v>
      </c>
      <c r="H17" s="2">
        <v>0</v>
      </c>
    </row>
    <row r="18" spans="1:8" x14ac:dyDescent="0.25">
      <c r="A18" s="40" t="s">
        <v>7</v>
      </c>
      <c r="B18" s="23" t="s">
        <v>40</v>
      </c>
      <c r="C18" s="24">
        <v>369</v>
      </c>
      <c r="D18" s="24">
        <v>11</v>
      </c>
      <c r="E18" s="24">
        <v>14</v>
      </c>
      <c r="F18" s="24">
        <v>52</v>
      </c>
      <c r="G18" s="24">
        <v>165</v>
      </c>
      <c r="H18" s="24">
        <v>37</v>
      </c>
    </row>
    <row r="19" spans="1:8" x14ac:dyDescent="0.25">
      <c r="A19" s="40"/>
      <c r="B19" s="23" t="s">
        <v>41</v>
      </c>
      <c r="C19" s="2">
        <v>0.20918367346938777</v>
      </c>
      <c r="D19" s="2">
        <v>0.23404255319148937</v>
      </c>
      <c r="E19" s="2">
        <v>4.7138047138047139E-2</v>
      </c>
      <c r="F19" s="2">
        <v>0.02</v>
      </c>
      <c r="G19" s="2">
        <v>5.0474151116549404E-2</v>
      </c>
      <c r="H19" s="2">
        <v>2.3886378308586184E-2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760</v>
      </c>
      <c r="D22" s="24">
        <v>18</v>
      </c>
      <c r="E22" s="24">
        <v>31</v>
      </c>
      <c r="F22" s="24">
        <v>61</v>
      </c>
      <c r="G22" s="24">
        <v>303</v>
      </c>
      <c r="H22" s="24">
        <v>87</v>
      </c>
    </row>
    <row r="23" spans="1:8" x14ac:dyDescent="0.25">
      <c r="A23" s="40"/>
      <c r="B23" s="23" t="s">
        <v>41</v>
      </c>
      <c r="C23" s="2">
        <v>0.43083900226757371</v>
      </c>
      <c r="D23" s="2">
        <v>0.38297872340425532</v>
      </c>
      <c r="E23" s="2">
        <v>0.10437710437710437</v>
      </c>
      <c r="F23" s="2">
        <v>2.3461538461538461E-2</v>
      </c>
      <c r="G23" s="2">
        <v>9.2688895686754355E-2</v>
      </c>
      <c r="H23" s="2">
        <v>5.6165267914783733E-2</v>
      </c>
    </row>
    <row r="24" spans="1:8" x14ac:dyDescent="0.25">
      <c r="A24" s="40" t="s">
        <v>10</v>
      </c>
      <c r="B24" s="23" t="s">
        <v>40</v>
      </c>
      <c r="C24" s="24">
        <v>534</v>
      </c>
      <c r="D24" s="24">
        <v>11</v>
      </c>
      <c r="E24" s="24">
        <v>17</v>
      </c>
      <c r="F24" s="24">
        <v>28</v>
      </c>
      <c r="G24" s="24">
        <v>192</v>
      </c>
      <c r="H24" s="24">
        <v>44</v>
      </c>
    </row>
    <row r="25" spans="1:8" x14ac:dyDescent="0.25">
      <c r="A25" s="40"/>
      <c r="B25" s="23" t="s">
        <v>41</v>
      </c>
      <c r="C25" s="2">
        <v>0.30272108843537415</v>
      </c>
      <c r="D25" s="2">
        <v>0.23404255319148937</v>
      </c>
      <c r="E25" s="2">
        <v>5.7239057239057242E-2</v>
      </c>
      <c r="F25" s="2">
        <v>1.0769230769230769E-2</v>
      </c>
      <c r="G25" s="2">
        <v>5.873355766289385E-2</v>
      </c>
      <c r="H25" s="2">
        <v>2.8405422853453842E-2</v>
      </c>
    </row>
    <row r="26" spans="1:8" x14ac:dyDescent="0.25">
      <c r="A26" s="40" t="s">
        <v>11</v>
      </c>
      <c r="B26" s="23" t="s">
        <v>40</v>
      </c>
      <c r="C26" s="24">
        <v>231</v>
      </c>
      <c r="D26" s="24">
        <v>0</v>
      </c>
      <c r="E26" s="24">
        <v>39</v>
      </c>
      <c r="F26" s="24">
        <v>57</v>
      </c>
      <c r="G26" s="24">
        <v>128</v>
      </c>
      <c r="H26" s="24">
        <v>60</v>
      </c>
    </row>
    <row r="27" spans="1:8" x14ac:dyDescent="0.25">
      <c r="A27" s="40"/>
      <c r="B27" s="23" t="s">
        <v>41</v>
      </c>
      <c r="C27" s="2">
        <v>0.13095238095238096</v>
      </c>
      <c r="D27" s="2">
        <v>0</v>
      </c>
      <c r="E27" s="2">
        <v>0.13131313131313133</v>
      </c>
      <c r="F27" s="2">
        <v>2.1923076923076924E-2</v>
      </c>
      <c r="G27" s="2">
        <v>3.9155705108595902E-2</v>
      </c>
      <c r="H27" s="2">
        <v>3.8734667527437053E-2</v>
      </c>
    </row>
    <row r="28" spans="1:8" x14ac:dyDescent="0.25">
      <c r="A28" s="40" t="s">
        <v>12</v>
      </c>
      <c r="B28" s="23" t="s">
        <v>40</v>
      </c>
      <c r="C28" s="24">
        <v>232</v>
      </c>
      <c r="D28" s="24">
        <v>0</v>
      </c>
      <c r="E28" s="24">
        <v>39</v>
      </c>
      <c r="F28" s="24">
        <v>52</v>
      </c>
      <c r="G28" s="24">
        <v>107</v>
      </c>
      <c r="H28" s="24">
        <v>48</v>
      </c>
    </row>
    <row r="29" spans="1:8" x14ac:dyDescent="0.25">
      <c r="A29" s="40"/>
      <c r="B29" s="23" t="s">
        <v>41</v>
      </c>
      <c r="C29" s="2">
        <v>0.13151927437641722</v>
      </c>
      <c r="D29" s="2">
        <v>0</v>
      </c>
      <c r="E29" s="2">
        <v>0.13131313131313133</v>
      </c>
      <c r="F29" s="2">
        <v>0.02</v>
      </c>
      <c r="G29" s="2">
        <v>3.2731722239216887E-2</v>
      </c>
      <c r="H29" s="2">
        <v>3.0987734021949646E-2</v>
      </c>
    </row>
    <row r="30" spans="1:8" x14ac:dyDescent="0.25">
      <c r="A30" s="40" t="s">
        <v>13</v>
      </c>
      <c r="B30" s="23" t="s">
        <v>40</v>
      </c>
      <c r="C30" s="24">
        <v>177</v>
      </c>
      <c r="D30" s="24">
        <v>0</v>
      </c>
      <c r="E30" s="24">
        <v>0</v>
      </c>
      <c r="F30" s="24">
        <v>11</v>
      </c>
      <c r="G30" s="24">
        <v>82</v>
      </c>
      <c r="H30" s="24">
        <v>0</v>
      </c>
    </row>
    <row r="31" spans="1:8" x14ac:dyDescent="0.25">
      <c r="A31" s="40"/>
      <c r="B31" s="23" t="s">
        <v>41</v>
      </c>
      <c r="C31" s="2">
        <v>0.10034013605442177</v>
      </c>
      <c r="D31" s="2">
        <v>0</v>
      </c>
      <c r="E31" s="2">
        <v>0</v>
      </c>
      <c r="F31" s="2">
        <v>4.2307692307692307E-3</v>
      </c>
      <c r="G31" s="2">
        <v>2.5084123585194251E-2</v>
      </c>
      <c r="H31" s="2">
        <v>0</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77</v>
      </c>
      <c r="D34" s="24">
        <v>0</v>
      </c>
      <c r="E34" s="24">
        <v>35</v>
      </c>
      <c r="F34" s="24">
        <v>46</v>
      </c>
      <c r="G34" s="24">
        <v>51</v>
      </c>
      <c r="H34" s="24">
        <v>63</v>
      </c>
    </row>
    <row r="35" spans="1:8" x14ac:dyDescent="0.25">
      <c r="A35" s="40"/>
      <c r="B35" s="23" t="s">
        <v>41</v>
      </c>
      <c r="C35" s="2">
        <v>4.3650793650793648E-2</v>
      </c>
      <c r="D35" s="2">
        <v>0</v>
      </c>
      <c r="E35" s="2">
        <v>0.11784511784511785</v>
      </c>
      <c r="F35" s="2">
        <v>1.7692307692307691E-2</v>
      </c>
      <c r="G35" s="2">
        <v>1.560110125420618E-2</v>
      </c>
      <c r="H35" s="2">
        <v>4.0671400903808906E-2</v>
      </c>
    </row>
    <row r="36" spans="1:8" x14ac:dyDescent="0.25">
      <c r="C36" s="1"/>
      <c r="D36" s="1"/>
      <c r="E36" s="1"/>
      <c r="F36" s="1"/>
      <c r="G36" s="1"/>
      <c r="H36" s="1"/>
    </row>
    <row r="37" spans="1:8" x14ac:dyDescent="0.25">
      <c r="A37" s="3" t="s">
        <v>55</v>
      </c>
      <c r="C37" s="25">
        <v>1764</v>
      </c>
      <c r="D37" s="25">
        <v>47</v>
      </c>
      <c r="E37" s="25">
        <v>297</v>
      </c>
      <c r="F37" s="25">
        <v>2600</v>
      </c>
      <c r="G37" s="25">
        <v>3269</v>
      </c>
      <c r="H37" s="25">
        <v>1549</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66</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421</v>
      </c>
      <c r="D4" s="24">
        <v>15</v>
      </c>
      <c r="E4" s="24">
        <v>65</v>
      </c>
      <c r="F4" s="24">
        <v>100</v>
      </c>
      <c r="G4" s="24">
        <v>455</v>
      </c>
      <c r="H4" s="24">
        <v>40</v>
      </c>
    </row>
    <row r="5" spans="1:8" ht="15" customHeight="1" x14ac:dyDescent="0.25">
      <c r="A5" s="40"/>
      <c r="B5" s="23" t="s">
        <v>41</v>
      </c>
      <c r="C5" s="2">
        <v>5.7232191408374114E-2</v>
      </c>
      <c r="D5" s="2">
        <v>7.9787234042553196E-2</v>
      </c>
      <c r="E5" s="2">
        <v>7.7565632458233891E-2</v>
      </c>
      <c r="F5" s="2">
        <v>2.3255813953488372E-2</v>
      </c>
      <c r="G5" s="2">
        <v>2.465322930212397E-2</v>
      </c>
      <c r="H5" s="2">
        <v>1.1428571428571429E-2</v>
      </c>
    </row>
    <row r="6" spans="1:8" x14ac:dyDescent="0.25">
      <c r="A6" s="40" t="s">
        <v>54</v>
      </c>
      <c r="B6" s="23" t="s">
        <v>40</v>
      </c>
      <c r="C6" s="24">
        <v>1975</v>
      </c>
      <c r="D6" s="24">
        <v>55</v>
      </c>
      <c r="E6" s="24">
        <v>105</v>
      </c>
      <c r="F6" s="24">
        <v>91</v>
      </c>
      <c r="G6" s="24">
        <v>753</v>
      </c>
      <c r="H6" s="24">
        <v>72</v>
      </c>
    </row>
    <row r="7" spans="1:8" x14ac:dyDescent="0.25">
      <c r="A7" s="40"/>
      <c r="B7" s="23" t="s">
        <v>41</v>
      </c>
      <c r="C7" s="2">
        <v>0.26848830886351277</v>
      </c>
      <c r="D7" s="2">
        <v>0.29255319148936171</v>
      </c>
      <c r="E7" s="2">
        <v>0.12529832935560858</v>
      </c>
      <c r="F7" s="2">
        <v>2.1162790697674419E-2</v>
      </c>
      <c r="G7" s="2">
        <v>4.0799739921976594E-2</v>
      </c>
      <c r="H7" s="2">
        <v>2.057142857142857E-2</v>
      </c>
    </row>
    <row r="8" spans="1:8" x14ac:dyDescent="0.25">
      <c r="A8" s="40" t="s">
        <v>2</v>
      </c>
      <c r="B8" s="23" t="s">
        <v>40</v>
      </c>
      <c r="C8" s="24">
        <v>959</v>
      </c>
      <c r="D8" s="24">
        <v>28</v>
      </c>
      <c r="E8" s="24">
        <v>31</v>
      </c>
      <c r="F8" s="24">
        <v>17</v>
      </c>
      <c r="G8" s="24">
        <v>142</v>
      </c>
      <c r="H8" s="24">
        <v>14</v>
      </c>
    </row>
    <row r="9" spans="1:8" x14ac:dyDescent="0.25">
      <c r="A9" s="40"/>
      <c r="B9" s="23" t="s">
        <v>41</v>
      </c>
      <c r="C9" s="2">
        <v>0.13036976617727025</v>
      </c>
      <c r="D9" s="2">
        <v>0.14893617021276595</v>
      </c>
      <c r="E9" s="2">
        <v>3.6992840095465392E-2</v>
      </c>
      <c r="F9" s="2">
        <v>3.9534883720930229E-3</v>
      </c>
      <c r="G9" s="2">
        <v>7.6939748591244037E-3</v>
      </c>
      <c r="H9" s="2">
        <v>4.0000000000000001E-3</v>
      </c>
    </row>
    <row r="10" spans="1:8" x14ac:dyDescent="0.25">
      <c r="A10" s="40" t="s">
        <v>3</v>
      </c>
      <c r="B10" s="23" t="s">
        <v>40</v>
      </c>
      <c r="C10" s="24">
        <v>779</v>
      </c>
      <c r="D10" s="24">
        <v>17</v>
      </c>
      <c r="E10" s="24">
        <v>18</v>
      </c>
      <c r="F10" s="24">
        <v>16</v>
      </c>
      <c r="G10" s="24">
        <v>151</v>
      </c>
      <c r="H10" s="24">
        <v>15</v>
      </c>
    </row>
    <row r="11" spans="1:8" x14ac:dyDescent="0.25">
      <c r="A11" s="40"/>
      <c r="B11" s="23" t="s">
        <v>41</v>
      </c>
      <c r="C11" s="2">
        <v>0.10589994562262099</v>
      </c>
      <c r="D11" s="2">
        <v>9.0425531914893623E-2</v>
      </c>
      <c r="E11" s="2">
        <v>2.1479713603818614E-2</v>
      </c>
      <c r="F11" s="2">
        <v>3.7209302325581397E-3</v>
      </c>
      <c r="G11" s="2">
        <v>8.1816211530125697E-3</v>
      </c>
      <c r="H11" s="2">
        <v>4.2857142857142859E-3</v>
      </c>
    </row>
    <row r="12" spans="1:8" x14ac:dyDescent="0.25">
      <c r="A12" s="40" t="s">
        <v>4</v>
      </c>
      <c r="B12" s="23" t="s">
        <v>40</v>
      </c>
      <c r="C12" s="24">
        <v>1076</v>
      </c>
      <c r="D12" s="24">
        <v>37</v>
      </c>
      <c r="E12" s="24">
        <v>68</v>
      </c>
      <c r="F12" s="24">
        <v>47</v>
      </c>
      <c r="G12" s="24">
        <v>274</v>
      </c>
      <c r="H12" s="24">
        <v>25</v>
      </c>
    </row>
    <row r="13" spans="1:8" x14ac:dyDescent="0.25">
      <c r="A13" s="40"/>
      <c r="B13" s="23" t="s">
        <v>41</v>
      </c>
      <c r="C13" s="2">
        <v>0.14627514953779228</v>
      </c>
      <c r="D13" s="2">
        <v>0.19680851063829788</v>
      </c>
      <c r="E13" s="2">
        <v>8.1145584725536998E-2</v>
      </c>
      <c r="F13" s="2">
        <v>1.0930232558139534E-2</v>
      </c>
      <c r="G13" s="2">
        <v>1.4846120502817512E-2</v>
      </c>
      <c r="H13" s="2">
        <v>7.1428571428571426E-3</v>
      </c>
    </row>
    <row r="14" spans="1:8" x14ac:dyDescent="0.25">
      <c r="A14" s="40" t="s">
        <v>5</v>
      </c>
      <c r="B14" s="23" t="s">
        <v>40</v>
      </c>
      <c r="C14" s="24">
        <v>1715</v>
      </c>
      <c r="D14" s="24">
        <v>57</v>
      </c>
      <c r="E14" s="24">
        <v>45</v>
      </c>
      <c r="F14" s="24">
        <v>36</v>
      </c>
      <c r="G14" s="24">
        <v>489</v>
      </c>
      <c r="H14" s="24">
        <v>42</v>
      </c>
    </row>
    <row r="15" spans="1:8" ht="15" customHeight="1" x14ac:dyDescent="0.25">
      <c r="A15" s="40"/>
      <c r="B15" s="23" t="s">
        <v>41</v>
      </c>
      <c r="C15" s="2">
        <v>0.23314301250679717</v>
      </c>
      <c r="D15" s="2">
        <v>0.30319148936170215</v>
      </c>
      <c r="E15" s="2">
        <v>5.3699284009546537E-2</v>
      </c>
      <c r="F15" s="2">
        <v>8.3720930232558145E-3</v>
      </c>
      <c r="G15" s="2">
        <v>2.6495448634590378E-2</v>
      </c>
      <c r="H15" s="2">
        <v>1.2E-2</v>
      </c>
    </row>
    <row r="16" spans="1:8" x14ac:dyDescent="0.25">
      <c r="A16" s="45" t="s">
        <v>56</v>
      </c>
      <c r="B16" s="23" t="s">
        <v>40</v>
      </c>
      <c r="C16" s="24">
        <v>753</v>
      </c>
      <c r="D16" s="24">
        <v>21</v>
      </c>
      <c r="E16" s="24">
        <v>15</v>
      </c>
      <c r="F16" s="24">
        <v>0</v>
      </c>
      <c r="G16" s="24">
        <v>64</v>
      </c>
      <c r="H16" s="24">
        <v>0</v>
      </c>
    </row>
    <row r="17" spans="1:8" x14ac:dyDescent="0.25">
      <c r="A17" s="46"/>
      <c r="B17" s="23" t="s">
        <v>41</v>
      </c>
      <c r="C17" s="2">
        <v>0.10236541598694943</v>
      </c>
      <c r="D17" s="2">
        <v>0.11170212765957446</v>
      </c>
      <c r="E17" s="2">
        <v>1.7899761336515514E-2</v>
      </c>
      <c r="F17" s="2">
        <v>0</v>
      </c>
      <c r="G17" s="2">
        <v>3.4677069787602947E-3</v>
      </c>
      <c r="H17" s="2">
        <v>0</v>
      </c>
    </row>
    <row r="18" spans="1:8" x14ac:dyDescent="0.25">
      <c r="A18" s="40" t="s">
        <v>7</v>
      </c>
      <c r="B18" s="23" t="s">
        <v>40</v>
      </c>
      <c r="C18" s="24">
        <v>1446</v>
      </c>
      <c r="D18" s="24">
        <v>45</v>
      </c>
      <c r="E18" s="24">
        <v>100</v>
      </c>
      <c r="F18" s="24">
        <v>89</v>
      </c>
      <c r="G18" s="24">
        <v>814</v>
      </c>
      <c r="H18" s="24">
        <v>75</v>
      </c>
    </row>
    <row r="19" spans="1:8" x14ac:dyDescent="0.25">
      <c r="A19" s="40"/>
      <c r="B19" s="23" t="s">
        <v>41</v>
      </c>
      <c r="C19" s="2">
        <v>0.19657422512234909</v>
      </c>
      <c r="D19" s="2">
        <v>0.23936170212765959</v>
      </c>
      <c r="E19" s="2">
        <v>0.11933174224343675</v>
      </c>
      <c r="F19" s="2">
        <v>2.069767441860465E-2</v>
      </c>
      <c r="G19" s="2">
        <v>4.4104898136107497E-2</v>
      </c>
      <c r="H19" s="2">
        <v>2.1428571428571429E-2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3355</v>
      </c>
      <c r="D22" s="24">
        <v>91</v>
      </c>
      <c r="E22" s="24">
        <v>190</v>
      </c>
      <c r="F22" s="24">
        <v>123</v>
      </c>
      <c r="G22" s="24">
        <v>1628</v>
      </c>
      <c r="H22" s="24">
        <v>122</v>
      </c>
    </row>
    <row r="23" spans="1:8" x14ac:dyDescent="0.25">
      <c r="A23" s="40"/>
      <c r="B23" s="23" t="s">
        <v>41</v>
      </c>
      <c r="C23" s="2">
        <v>0.45609026644915718</v>
      </c>
      <c r="D23" s="2">
        <v>0.48404255319148937</v>
      </c>
      <c r="E23" s="2">
        <v>0.22673031026252982</v>
      </c>
      <c r="F23" s="2">
        <v>2.8604651162790699E-2</v>
      </c>
      <c r="G23" s="2">
        <v>8.8209796272214994E-2</v>
      </c>
      <c r="H23" s="2">
        <v>3.4857142857142857E-2</v>
      </c>
    </row>
    <row r="24" spans="1:8" x14ac:dyDescent="0.25">
      <c r="A24" s="40" t="s">
        <v>10</v>
      </c>
      <c r="B24" s="23" t="s">
        <v>40</v>
      </c>
      <c r="C24" s="24">
        <v>2753</v>
      </c>
      <c r="D24" s="24">
        <v>74</v>
      </c>
      <c r="E24" s="24">
        <v>88</v>
      </c>
      <c r="F24" s="24">
        <v>82</v>
      </c>
      <c r="G24" s="24">
        <v>1319</v>
      </c>
      <c r="H24" s="24">
        <v>90</v>
      </c>
    </row>
    <row r="25" spans="1:8" x14ac:dyDescent="0.25">
      <c r="A25" s="40"/>
      <c r="B25" s="23" t="s">
        <v>41</v>
      </c>
      <c r="C25" s="2">
        <v>0.37425231103860795</v>
      </c>
      <c r="D25" s="2">
        <v>0.39361702127659576</v>
      </c>
      <c r="E25" s="2">
        <v>0.10501193317422435</v>
      </c>
      <c r="F25" s="2">
        <v>1.9069767441860466E-2</v>
      </c>
      <c r="G25" s="2">
        <v>7.1467273515387952E-2</v>
      </c>
      <c r="H25" s="2">
        <v>2.5714285714285714E-2</v>
      </c>
    </row>
    <row r="26" spans="1:8" x14ac:dyDescent="0.25">
      <c r="A26" s="40" t="s">
        <v>11</v>
      </c>
      <c r="B26" s="23" t="s">
        <v>40</v>
      </c>
      <c r="C26" s="24">
        <v>1027</v>
      </c>
      <c r="D26" s="24">
        <v>39</v>
      </c>
      <c r="E26" s="24">
        <v>231</v>
      </c>
      <c r="F26" s="24">
        <v>165</v>
      </c>
      <c r="G26" s="24">
        <v>1020</v>
      </c>
      <c r="H26" s="24">
        <v>82</v>
      </c>
    </row>
    <row r="27" spans="1:8" x14ac:dyDescent="0.25">
      <c r="A27" s="40"/>
      <c r="B27" s="23" t="s">
        <v>41</v>
      </c>
      <c r="C27" s="2">
        <v>0.13961392060902664</v>
      </c>
      <c r="D27" s="2">
        <v>0.20744680851063829</v>
      </c>
      <c r="E27" s="2">
        <v>0.27565632458233891</v>
      </c>
      <c r="F27" s="2">
        <v>3.8372093023255817E-2</v>
      </c>
      <c r="G27" s="2">
        <v>5.5266579973992196E-2</v>
      </c>
      <c r="H27" s="2">
        <v>2.3428571428571427E-2</v>
      </c>
    </row>
    <row r="28" spans="1:8" x14ac:dyDescent="0.25">
      <c r="A28" s="40" t="s">
        <v>12</v>
      </c>
      <c r="B28" s="23" t="s">
        <v>40</v>
      </c>
      <c r="C28" s="24">
        <v>1246</v>
      </c>
      <c r="D28" s="24">
        <v>40</v>
      </c>
      <c r="E28" s="24">
        <v>232</v>
      </c>
      <c r="F28" s="24">
        <v>173</v>
      </c>
      <c r="G28" s="24">
        <v>1054</v>
      </c>
      <c r="H28" s="24">
        <v>98</v>
      </c>
    </row>
    <row r="29" spans="1:8" x14ac:dyDescent="0.25">
      <c r="A29" s="40"/>
      <c r="B29" s="23" t="s">
        <v>41</v>
      </c>
      <c r="C29" s="2">
        <v>0.16938553561718325</v>
      </c>
      <c r="D29" s="2">
        <v>0.21276595744680851</v>
      </c>
      <c r="E29" s="2">
        <v>0.27684964200477324</v>
      </c>
      <c r="F29" s="2">
        <v>4.0232558139534885E-2</v>
      </c>
      <c r="G29" s="2">
        <v>5.7108799306458603E-2</v>
      </c>
      <c r="H29" s="2">
        <v>2.8000000000000001E-2</v>
      </c>
    </row>
    <row r="30" spans="1:8" x14ac:dyDescent="0.25">
      <c r="A30" s="40" t="s">
        <v>13</v>
      </c>
      <c r="B30" s="23" t="s">
        <v>40</v>
      </c>
      <c r="C30" s="24">
        <v>1436</v>
      </c>
      <c r="D30" s="24">
        <v>39</v>
      </c>
      <c r="E30" s="24">
        <v>36</v>
      </c>
      <c r="F30" s="24">
        <v>26</v>
      </c>
      <c r="G30" s="24">
        <v>534</v>
      </c>
      <c r="H30" s="24">
        <v>38</v>
      </c>
    </row>
    <row r="31" spans="1:8" x14ac:dyDescent="0.25">
      <c r="A31" s="40"/>
      <c r="B31" s="23" t="s">
        <v>41</v>
      </c>
      <c r="C31" s="2">
        <v>0.1952147906470908</v>
      </c>
      <c r="D31" s="2">
        <v>0.20744680851063829</v>
      </c>
      <c r="E31" s="2">
        <v>4.2959427207637228E-2</v>
      </c>
      <c r="F31" s="2">
        <v>6.0465116279069765E-3</v>
      </c>
      <c r="G31" s="2">
        <v>2.8933680104031211E-2</v>
      </c>
      <c r="H31" s="2">
        <v>1.0857142857142857E-2</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248</v>
      </c>
      <c r="D34" s="24">
        <v>11</v>
      </c>
      <c r="E34" s="24">
        <v>249</v>
      </c>
      <c r="F34" s="24">
        <v>150</v>
      </c>
      <c r="G34" s="24">
        <v>441</v>
      </c>
      <c r="H34" s="24">
        <v>83</v>
      </c>
    </row>
    <row r="35" spans="1:8" x14ac:dyDescent="0.25">
      <c r="A35" s="40"/>
      <c r="B35" s="23" t="s">
        <v>41</v>
      </c>
      <c r="C35" s="2">
        <v>3.3713974986405652E-2</v>
      </c>
      <c r="D35" s="2">
        <v>5.8510638297872342E-2</v>
      </c>
      <c r="E35" s="2">
        <v>0.29713603818615753</v>
      </c>
      <c r="F35" s="2">
        <v>3.4883720930232558E-2</v>
      </c>
      <c r="G35" s="2">
        <v>2.3894668400520156E-2</v>
      </c>
      <c r="H35" s="2">
        <v>2.3714285714285716E-2</v>
      </c>
    </row>
    <row r="36" spans="1:8" x14ac:dyDescent="0.25">
      <c r="C36" s="1"/>
      <c r="D36" s="1"/>
      <c r="E36" s="1"/>
      <c r="F36" s="1"/>
      <c r="G36" s="1"/>
      <c r="H36" s="1"/>
    </row>
    <row r="37" spans="1:8" x14ac:dyDescent="0.25">
      <c r="A37" s="3" t="s">
        <v>55</v>
      </c>
      <c r="C37" s="25">
        <v>7356</v>
      </c>
      <c r="D37" s="25">
        <v>188</v>
      </c>
      <c r="E37" s="25">
        <v>838</v>
      </c>
      <c r="F37" s="25">
        <v>4300</v>
      </c>
      <c r="G37" s="25">
        <v>18456</v>
      </c>
      <c r="H37" s="25">
        <v>3500</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67</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317</v>
      </c>
      <c r="D4" s="24">
        <v>14</v>
      </c>
      <c r="E4" s="24">
        <v>26</v>
      </c>
      <c r="F4" s="24">
        <v>155</v>
      </c>
      <c r="G4" s="24">
        <v>205</v>
      </c>
      <c r="H4" s="24">
        <v>39</v>
      </c>
    </row>
    <row r="5" spans="1:8" ht="15" customHeight="1" x14ac:dyDescent="0.25">
      <c r="A5" s="40"/>
      <c r="B5" s="23" t="s">
        <v>41</v>
      </c>
      <c r="C5" s="2">
        <v>7.314259344716198E-2</v>
      </c>
      <c r="D5" s="2">
        <v>7.4866310160427801E-2</v>
      </c>
      <c r="E5" s="2">
        <v>3.5230352303523033E-2</v>
      </c>
      <c r="F5" s="2">
        <v>2.2697320251867038E-2</v>
      </c>
      <c r="G5" s="2">
        <v>2.0899174227750027E-2</v>
      </c>
      <c r="H5" s="2">
        <v>1.0881696428571428E-2</v>
      </c>
    </row>
    <row r="6" spans="1:8" x14ac:dyDescent="0.25">
      <c r="A6" s="40" t="s">
        <v>54</v>
      </c>
      <c r="B6" s="23" t="s">
        <v>40</v>
      </c>
      <c r="C6" s="24">
        <v>950</v>
      </c>
      <c r="D6" s="24">
        <v>35</v>
      </c>
      <c r="E6" s="24">
        <v>30</v>
      </c>
      <c r="F6" s="24">
        <v>105</v>
      </c>
      <c r="G6" s="24">
        <v>320</v>
      </c>
      <c r="H6" s="24">
        <v>62</v>
      </c>
    </row>
    <row r="7" spans="1:8" x14ac:dyDescent="0.25">
      <c r="A7" s="40"/>
      <c r="B7" s="23" t="s">
        <v>41</v>
      </c>
      <c r="C7" s="2">
        <v>0.21919704660821412</v>
      </c>
      <c r="D7" s="2">
        <v>0.18716577540106952</v>
      </c>
      <c r="E7" s="2">
        <v>4.065040650406504E-2</v>
      </c>
      <c r="F7" s="2">
        <v>1.5375604041587347E-2</v>
      </c>
      <c r="G7" s="2">
        <v>3.2623101233561012E-2</v>
      </c>
      <c r="H7" s="2">
        <v>1.7299107142857144E-2</v>
      </c>
    </row>
    <row r="8" spans="1:8" x14ac:dyDescent="0.25">
      <c r="A8" s="40" t="s">
        <v>2</v>
      </c>
      <c r="B8" s="23" t="s">
        <v>40</v>
      </c>
      <c r="C8" s="24">
        <v>533</v>
      </c>
      <c r="D8" s="24">
        <v>21</v>
      </c>
      <c r="E8" s="24">
        <v>16</v>
      </c>
      <c r="F8" s="24">
        <v>20</v>
      </c>
      <c r="G8" s="24">
        <v>94</v>
      </c>
      <c r="H8" s="24">
        <v>24</v>
      </c>
    </row>
    <row r="9" spans="1:8" x14ac:dyDescent="0.25">
      <c r="A9" s="40"/>
      <c r="B9" s="23" t="s">
        <v>41</v>
      </c>
      <c r="C9" s="2">
        <v>0.12298107983387171</v>
      </c>
      <c r="D9" s="2">
        <v>0.11229946524064172</v>
      </c>
      <c r="E9" s="2">
        <v>2.1680216802168022E-2</v>
      </c>
      <c r="F9" s="2">
        <v>2.9286864841118758E-3</v>
      </c>
      <c r="G9" s="2">
        <v>9.5830359873585475E-3</v>
      </c>
      <c r="H9" s="2">
        <v>6.6964285714285711E-3</v>
      </c>
    </row>
    <row r="10" spans="1:8" x14ac:dyDescent="0.25">
      <c r="A10" s="40" t="s">
        <v>3</v>
      </c>
      <c r="B10" s="23" t="s">
        <v>40</v>
      </c>
      <c r="C10" s="24">
        <v>573</v>
      </c>
      <c r="D10" s="24">
        <v>22</v>
      </c>
      <c r="E10" s="24">
        <v>11</v>
      </c>
      <c r="F10" s="24">
        <v>34</v>
      </c>
      <c r="G10" s="24">
        <v>118</v>
      </c>
      <c r="H10" s="24">
        <v>17</v>
      </c>
    </row>
    <row r="11" spans="1:8" x14ac:dyDescent="0.25">
      <c r="A11" s="40"/>
      <c r="B11" s="23" t="s">
        <v>41</v>
      </c>
      <c r="C11" s="2">
        <v>0.13221042916474388</v>
      </c>
      <c r="D11" s="2">
        <v>0.11764705882352941</v>
      </c>
      <c r="E11" s="2">
        <v>1.4905149051490514E-2</v>
      </c>
      <c r="F11" s="2">
        <v>4.978767022990189E-3</v>
      </c>
      <c r="G11" s="2">
        <v>1.2029768579875625E-2</v>
      </c>
      <c r="H11" s="2">
        <v>4.7433035714285711E-3</v>
      </c>
    </row>
    <row r="12" spans="1:8" x14ac:dyDescent="0.25">
      <c r="A12" s="40" t="s">
        <v>4</v>
      </c>
      <c r="B12" s="23" t="s">
        <v>40</v>
      </c>
      <c r="C12" s="24">
        <v>722</v>
      </c>
      <c r="D12" s="24">
        <v>23</v>
      </c>
      <c r="E12" s="24">
        <v>28</v>
      </c>
      <c r="F12" s="24">
        <v>98</v>
      </c>
      <c r="G12" s="24">
        <v>193</v>
      </c>
      <c r="H12" s="24">
        <v>51</v>
      </c>
    </row>
    <row r="13" spans="1:8" x14ac:dyDescent="0.25">
      <c r="A13" s="40"/>
      <c r="B13" s="23" t="s">
        <v>41</v>
      </c>
      <c r="C13" s="2">
        <v>0.16658975542224272</v>
      </c>
      <c r="D13" s="2">
        <v>0.12299465240641712</v>
      </c>
      <c r="E13" s="2">
        <v>3.7940379403794036E-2</v>
      </c>
      <c r="F13" s="2">
        <v>1.4350563772148191E-2</v>
      </c>
      <c r="G13" s="2">
        <v>1.9675807931491488E-2</v>
      </c>
      <c r="H13" s="2">
        <v>1.4229910714285714E-2</v>
      </c>
    </row>
    <row r="14" spans="1:8" x14ac:dyDescent="0.25">
      <c r="A14" s="40" t="s">
        <v>5</v>
      </c>
      <c r="B14" s="23" t="s">
        <v>40</v>
      </c>
      <c r="C14" s="24">
        <v>838</v>
      </c>
      <c r="D14" s="24">
        <v>40</v>
      </c>
      <c r="E14" s="24">
        <v>23</v>
      </c>
      <c r="F14" s="24">
        <v>53</v>
      </c>
      <c r="G14" s="24">
        <v>203</v>
      </c>
      <c r="H14" s="24">
        <v>46</v>
      </c>
    </row>
    <row r="15" spans="1:8" ht="15" customHeight="1" x14ac:dyDescent="0.25">
      <c r="A15" s="40"/>
      <c r="B15" s="23" t="s">
        <v>41</v>
      </c>
      <c r="C15" s="2">
        <v>0.19335486848177202</v>
      </c>
      <c r="D15" s="2">
        <v>0.21390374331550802</v>
      </c>
      <c r="E15" s="2">
        <v>3.1165311653116531E-2</v>
      </c>
      <c r="F15" s="2">
        <v>7.7610191828964706E-3</v>
      </c>
      <c r="G15" s="2">
        <v>2.0695279845040271E-2</v>
      </c>
      <c r="H15" s="2">
        <v>1.2834821428571428E-2</v>
      </c>
    </row>
    <row r="16" spans="1:8" x14ac:dyDescent="0.25">
      <c r="A16" s="45" t="s">
        <v>56</v>
      </c>
      <c r="B16" s="23" t="s">
        <v>40</v>
      </c>
      <c r="C16" s="24">
        <v>360</v>
      </c>
      <c r="D16" s="24">
        <v>11</v>
      </c>
      <c r="E16" s="24">
        <v>0</v>
      </c>
      <c r="F16" s="24">
        <v>0</v>
      </c>
      <c r="G16" s="24">
        <v>27</v>
      </c>
      <c r="H16" s="24">
        <v>0</v>
      </c>
    </row>
    <row r="17" spans="1:8" x14ac:dyDescent="0.25">
      <c r="A17" s="46"/>
      <c r="B17" s="23" t="s">
        <v>41</v>
      </c>
      <c r="C17" s="2">
        <v>8.3064143977849558E-2</v>
      </c>
      <c r="D17" s="2">
        <v>5.8823529411764705E-2</v>
      </c>
      <c r="E17" s="2">
        <v>0</v>
      </c>
      <c r="F17" s="2">
        <v>0</v>
      </c>
      <c r="G17" s="2">
        <v>2.7525741665817105E-3</v>
      </c>
      <c r="H17" s="2">
        <v>0</v>
      </c>
    </row>
    <row r="18" spans="1:8" x14ac:dyDescent="0.25">
      <c r="A18" s="40" t="s">
        <v>7</v>
      </c>
      <c r="B18" s="23" t="s">
        <v>40</v>
      </c>
      <c r="C18" s="24">
        <v>802</v>
      </c>
      <c r="D18" s="24">
        <v>47</v>
      </c>
      <c r="E18" s="24">
        <v>40</v>
      </c>
      <c r="F18" s="24">
        <v>127</v>
      </c>
      <c r="G18" s="24">
        <v>356</v>
      </c>
      <c r="H18" s="24">
        <v>73</v>
      </c>
    </row>
    <row r="19" spans="1:8" x14ac:dyDescent="0.25">
      <c r="A19" s="40"/>
      <c r="B19" s="23" t="s">
        <v>41</v>
      </c>
      <c r="C19" s="2">
        <v>0.18504845408398707</v>
      </c>
      <c r="D19" s="2">
        <v>0.25133689839572193</v>
      </c>
      <c r="E19" s="2">
        <v>5.4200542005420058E-2</v>
      </c>
      <c r="F19" s="2">
        <v>1.8597159174110412E-2</v>
      </c>
      <c r="G19" s="2">
        <v>3.6293200122336632E-2</v>
      </c>
      <c r="H19" s="2">
        <v>2.0368303571428572E-2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1702</v>
      </c>
      <c r="D22" s="24">
        <v>74</v>
      </c>
      <c r="E22" s="24">
        <v>78</v>
      </c>
      <c r="F22" s="24">
        <v>204</v>
      </c>
      <c r="G22" s="24">
        <v>757</v>
      </c>
      <c r="H22" s="24">
        <v>154</v>
      </c>
    </row>
    <row r="23" spans="1:8" x14ac:dyDescent="0.25">
      <c r="A23" s="40"/>
      <c r="B23" s="23" t="s">
        <v>41</v>
      </c>
      <c r="C23" s="2">
        <v>0.39270881402861096</v>
      </c>
      <c r="D23" s="2">
        <v>0.39572192513368987</v>
      </c>
      <c r="E23" s="2">
        <v>0.10569105691056911</v>
      </c>
      <c r="F23" s="2">
        <v>2.9872602137941132E-2</v>
      </c>
      <c r="G23" s="2">
        <v>7.7174023855642773E-2</v>
      </c>
      <c r="H23" s="2">
        <v>4.296875E-2</v>
      </c>
    </row>
    <row r="24" spans="1:8" x14ac:dyDescent="0.25">
      <c r="A24" s="40" t="s">
        <v>10</v>
      </c>
      <c r="B24" s="23" t="s">
        <v>40</v>
      </c>
      <c r="C24" s="24">
        <v>1269</v>
      </c>
      <c r="D24" s="24">
        <v>57</v>
      </c>
      <c r="E24" s="24">
        <v>38</v>
      </c>
      <c r="F24" s="24">
        <v>109</v>
      </c>
      <c r="G24" s="24">
        <v>496</v>
      </c>
      <c r="H24" s="24">
        <v>87</v>
      </c>
    </row>
    <row r="25" spans="1:8" x14ac:dyDescent="0.25">
      <c r="A25" s="40"/>
      <c r="B25" s="23" t="s">
        <v>41</v>
      </c>
      <c r="C25" s="2">
        <v>0.29280110752191968</v>
      </c>
      <c r="D25" s="2">
        <v>0.30481283422459893</v>
      </c>
      <c r="E25" s="2">
        <v>5.1490514905149054E-2</v>
      </c>
      <c r="F25" s="2">
        <v>1.5961341338409724E-2</v>
      </c>
      <c r="G25" s="2">
        <v>5.0565806912019576E-2</v>
      </c>
      <c r="H25" s="2">
        <v>2.4274553571428572E-2</v>
      </c>
    </row>
    <row r="26" spans="1:8" x14ac:dyDescent="0.25">
      <c r="A26" s="40" t="s">
        <v>11</v>
      </c>
      <c r="B26" s="23" t="s">
        <v>40</v>
      </c>
      <c r="C26" s="24">
        <v>635</v>
      </c>
      <c r="D26" s="24">
        <v>24</v>
      </c>
      <c r="E26" s="24">
        <v>77</v>
      </c>
      <c r="F26" s="24">
        <v>295</v>
      </c>
      <c r="G26" s="24">
        <v>408</v>
      </c>
      <c r="H26" s="24">
        <v>170</v>
      </c>
    </row>
    <row r="27" spans="1:8" x14ac:dyDescent="0.25">
      <c r="A27" s="40"/>
      <c r="B27" s="23" t="s">
        <v>41</v>
      </c>
      <c r="C27" s="2">
        <v>0.14651592062759575</v>
      </c>
      <c r="D27" s="2">
        <v>0.12834224598930483</v>
      </c>
      <c r="E27" s="2">
        <v>0.1043360433604336</v>
      </c>
      <c r="F27" s="2">
        <v>4.3198125640650169E-2</v>
      </c>
      <c r="G27" s="2">
        <v>4.1594454072790298E-2</v>
      </c>
      <c r="H27" s="2">
        <v>4.7433035714285712E-2</v>
      </c>
    </row>
    <row r="28" spans="1:8" x14ac:dyDescent="0.25">
      <c r="A28" s="40" t="s">
        <v>12</v>
      </c>
      <c r="B28" s="23" t="s">
        <v>40</v>
      </c>
      <c r="C28" s="24">
        <v>655</v>
      </c>
      <c r="D28" s="24">
        <v>22</v>
      </c>
      <c r="E28" s="24">
        <v>74</v>
      </c>
      <c r="F28" s="24">
        <v>310</v>
      </c>
      <c r="G28" s="24">
        <v>410</v>
      </c>
      <c r="H28" s="24">
        <v>176</v>
      </c>
    </row>
    <row r="29" spans="1:8" x14ac:dyDescent="0.25">
      <c r="A29" s="40"/>
      <c r="B29" s="23" t="s">
        <v>41</v>
      </c>
      <c r="C29" s="2">
        <v>0.15113059529303183</v>
      </c>
      <c r="D29" s="2">
        <v>0.11764705882352941</v>
      </c>
      <c r="E29" s="2">
        <v>0.1002710027100271</v>
      </c>
      <c r="F29" s="2">
        <v>4.5394640503734075E-2</v>
      </c>
      <c r="G29" s="2">
        <v>4.1798348455500053E-2</v>
      </c>
      <c r="H29" s="2">
        <v>4.9107142857142856E-2</v>
      </c>
    </row>
    <row r="30" spans="1:8" x14ac:dyDescent="0.25">
      <c r="A30" s="40" t="s">
        <v>13</v>
      </c>
      <c r="B30" s="23" t="s">
        <v>40</v>
      </c>
      <c r="C30" s="24">
        <v>531</v>
      </c>
      <c r="D30" s="24">
        <v>20</v>
      </c>
      <c r="E30" s="24">
        <v>13</v>
      </c>
      <c r="F30" s="24">
        <v>41</v>
      </c>
      <c r="G30" s="24">
        <v>205</v>
      </c>
      <c r="H30" s="24">
        <v>30</v>
      </c>
    </row>
    <row r="31" spans="1:8" x14ac:dyDescent="0.25">
      <c r="A31" s="40"/>
      <c r="B31" s="23" t="s">
        <v>41</v>
      </c>
      <c r="C31" s="2">
        <v>0.1225196123673281</v>
      </c>
      <c r="D31" s="2">
        <v>0.10695187165775401</v>
      </c>
      <c r="E31" s="2">
        <v>1.7615176151761516E-2</v>
      </c>
      <c r="F31" s="2">
        <v>6.0038072924293454E-3</v>
      </c>
      <c r="G31" s="2">
        <v>2.0899174227750027E-2</v>
      </c>
      <c r="H31" s="2">
        <v>8.370535714285714E-3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223</v>
      </c>
      <c r="D34" s="24">
        <v>0</v>
      </c>
      <c r="E34" s="24">
        <v>82</v>
      </c>
      <c r="F34" s="24">
        <v>328</v>
      </c>
      <c r="G34" s="24">
        <v>224</v>
      </c>
      <c r="H34" s="24">
        <v>185</v>
      </c>
    </row>
    <row r="35" spans="1:8" x14ac:dyDescent="0.25">
      <c r="A35" s="40"/>
      <c r="B35" s="23" t="s">
        <v>41</v>
      </c>
      <c r="C35" s="2">
        <v>5.1453622519612364E-2</v>
      </c>
      <c r="D35" s="2">
        <v>0</v>
      </c>
      <c r="E35" s="2">
        <v>0.1111111111111111</v>
      </c>
      <c r="F35" s="2">
        <v>4.8030458339434763E-2</v>
      </c>
      <c r="G35" s="2">
        <v>2.2836170863492711E-2</v>
      </c>
      <c r="H35" s="2">
        <v>5.1618303571428568E-2</v>
      </c>
    </row>
    <row r="36" spans="1:8" x14ac:dyDescent="0.25">
      <c r="C36" s="1"/>
      <c r="D36" s="1"/>
      <c r="E36" s="1"/>
      <c r="F36" s="1"/>
      <c r="G36" s="1"/>
      <c r="H36" s="1"/>
    </row>
    <row r="37" spans="1:8" x14ac:dyDescent="0.25">
      <c r="A37" s="3" t="s">
        <v>55</v>
      </c>
      <c r="C37" s="25">
        <v>4334</v>
      </c>
      <c r="D37" s="25">
        <v>187</v>
      </c>
      <c r="E37" s="25">
        <v>738</v>
      </c>
      <c r="F37" s="25">
        <v>6829</v>
      </c>
      <c r="G37" s="25">
        <v>9809</v>
      </c>
      <c r="H37" s="25">
        <v>3584</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68</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226</v>
      </c>
      <c r="D4" s="24">
        <v>0</v>
      </c>
      <c r="E4" s="24">
        <v>19</v>
      </c>
      <c r="F4" s="24">
        <v>111</v>
      </c>
      <c r="G4" s="24">
        <v>279</v>
      </c>
      <c r="H4" s="24">
        <v>75</v>
      </c>
    </row>
    <row r="5" spans="1:8" ht="15" customHeight="1" x14ac:dyDescent="0.25">
      <c r="A5" s="40"/>
      <c r="B5" s="23" t="s">
        <v>41</v>
      </c>
      <c r="C5" s="2">
        <v>4.4426970709652056E-2</v>
      </c>
      <c r="D5" s="2">
        <v>0</v>
      </c>
      <c r="E5" s="2">
        <v>2.5745257452574527E-2</v>
      </c>
      <c r="F5" s="2">
        <v>1.8060527172144483E-2</v>
      </c>
      <c r="G5" s="2">
        <v>1.5827991149940431E-2</v>
      </c>
      <c r="H5" s="2">
        <v>1.1861458168590858E-2</v>
      </c>
    </row>
    <row r="6" spans="1:8" x14ac:dyDescent="0.25">
      <c r="A6" s="40" t="s">
        <v>54</v>
      </c>
      <c r="B6" s="23" t="s">
        <v>40</v>
      </c>
      <c r="C6" s="24">
        <v>1056</v>
      </c>
      <c r="D6" s="24">
        <v>11</v>
      </c>
      <c r="E6" s="24">
        <v>29</v>
      </c>
      <c r="F6" s="24">
        <v>68</v>
      </c>
      <c r="G6" s="24">
        <v>422</v>
      </c>
      <c r="H6" s="24">
        <v>105</v>
      </c>
    </row>
    <row r="7" spans="1:8" x14ac:dyDescent="0.25">
      <c r="A7" s="40"/>
      <c r="B7" s="23" t="s">
        <v>41</v>
      </c>
      <c r="C7" s="2">
        <v>0.20758796933359544</v>
      </c>
      <c r="D7" s="2">
        <v>0.33333333333333331</v>
      </c>
      <c r="E7" s="2">
        <v>3.9295392953929538E-2</v>
      </c>
      <c r="F7" s="2">
        <v>1.1064106736088514E-2</v>
      </c>
      <c r="G7" s="2">
        <v>2.3940545753673343E-2</v>
      </c>
      <c r="H7" s="2">
        <v>1.6606041436027202E-2</v>
      </c>
    </row>
    <row r="8" spans="1:8" x14ac:dyDescent="0.25">
      <c r="A8" s="40" t="s">
        <v>2</v>
      </c>
      <c r="B8" s="23" t="s">
        <v>40</v>
      </c>
      <c r="C8" s="24">
        <v>602</v>
      </c>
      <c r="D8" s="24">
        <v>0</v>
      </c>
      <c r="E8" s="24">
        <v>0</v>
      </c>
      <c r="F8" s="24">
        <v>23</v>
      </c>
      <c r="G8" s="24">
        <v>142</v>
      </c>
      <c r="H8" s="24">
        <v>19</v>
      </c>
    </row>
    <row r="9" spans="1:8" x14ac:dyDescent="0.25">
      <c r="A9" s="40"/>
      <c r="B9" s="23" t="s">
        <v>41</v>
      </c>
      <c r="C9" s="2">
        <v>0.11834086888146256</v>
      </c>
      <c r="D9" s="2">
        <v>0</v>
      </c>
      <c r="E9" s="2">
        <v>0</v>
      </c>
      <c r="F9" s="2">
        <v>3.7422713960299381E-3</v>
      </c>
      <c r="G9" s="2">
        <v>8.0558234526578541E-3</v>
      </c>
      <c r="H9" s="2">
        <v>3.0049027360430176E-3</v>
      </c>
    </row>
    <row r="10" spans="1:8" x14ac:dyDescent="0.25">
      <c r="A10" s="40" t="s">
        <v>3</v>
      </c>
      <c r="B10" s="23" t="s">
        <v>40</v>
      </c>
      <c r="C10" s="24">
        <v>653</v>
      </c>
      <c r="D10" s="24">
        <v>0</v>
      </c>
      <c r="E10" s="24">
        <v>14</v>
      </c>
      <c r="F10" s="24">
        <v>34</v>
      </c>
      <c r="G10" s="24">
        <v>156</v>
      </c>
      <c r="H10" s="24">
        <v>22</v>
      </c>
    </row>
    <row r="11" spans="1:8" x14ac:dyDescent="0.25">
      <c r="A11" s="40"/>
      <c r="B11" s="23" t="s">
        <v>41</v>
      </c>
      <c r="C11" s="2">
        <v>0.12836642421859643</v>
      </c>
      <c r="D11" s="2">
        <v>0</v>
      </c>
      <c r="E11" s="2">
        <v>1.8970189701897018E-2</v>
      </c>
      <c r="F11" s="2">
        <v>5.5320533680442568E-3</v>
      </c>
      <c r="G11" s="2">
        <v>8.8500595677086288E-3</v>
      </c>
      <c r="H11" s="2">
        <v>3.479361062786652E-3</v>
      </c>
    </row>
    <row r="12" spans="1:8" x14ac:dyDescent="0.25">
      <c r="A12" s="40" t="s">
        <v>4</v>
      </c>
      <c r="B12" s="23" t="s">
        <v>40</v>
      </c>
      <c r="C12" s="24">
        <v>807</v>
      </c>
      <c r="D12" s="24">
        <v>0</v>
      </c>
      <c r="E12" s="24">
        <v>0</v>
      </c>
      <c r="F12" s="24">
        <v>61</v>
      </c>
      <c r="G12" s="24">
        <v>232</v>
      </c>
      <c r="H12" s="24">
        <v>67</v>
      </c>
    </row>
    <row r="13" spans="1:8" x14ac:dyDescent="0.25">
      <c r="A13" s="40"/>
      <c r="B13" s="23" t="s">
        <v>41</v>
      </c>
      <c r="C13" s="2">
        <v>0.15863966974641242</v>
      </c>
      <c r="D13" s="2">
        <v>0</v>
      </c>
      <c r="E13" s="2">
        <v>0</v>
      </c>
      <c r="F13" s="2">
        <v>9.9251545720794015E-3</v>
      </c>
      <c r="G13" s="2">
        <v>1.3161627049412832E-2</v>
      </c>
      <c r="H13" s="2">
        <v>1.0596235963941167E-2</v>
      </c>
    </row>
    <row r="14" spans="1:8" x14ac:dyDescent="0.25">
      <c r="A14" s="40" t="s">
        <v>5</v>
      </c>
      <c r="B14" s="23" t="s">
        <v>40</v>
      </c>
      <c r="C14" s="24">
        <v>904</v>
      </c>
      <c r="D14" s="24">
        <v>0</v>
      </c>
      <c r="E14" s="24">
        <v>0</v>
      </c>
      <c r="F14" s="24">
        <v>36</v>
      </c>
      <c r="G14" s="24">
        <v>234</v>
      </c>
      <c r="H14" s="24">
        <v>52</v>
      </c>
    </row>
    <row r="15" spans="1:8" ht="15" customHeight="1" x14ac:dyDescent="0.25">
      <c r="A15" s="40"/>
      <c r="B15" s="23" t="s">
        <v>41</v>
      </c>
      <c r="C15" s="2">
        <v>0.17770788283860822</v>
      </c>
      <c r="D15" s="2">
        <v>0</v>
      </c>
      <c r="E15" s="2">
        <v>0</v>
      </c>
      <c r="F15" s="2">
        <v>5.8574682720468601E-3</v>
      </c>
      <c r="G15" s="2">
        <v>1.3275089351562944E-2</v>
      </c>
      <c r="H15" s="2">
        <v>8.2239443302229952E-3</v>
      </c>
    </row>
    <row r="16" spans="1:8" x14ac:dyDescent="0.25">
      <c r="A16" s="45" t="s">
        <v>56</v>
      </c>
      <c r="B16" s="23" t="s">
        <v>40</v>
      </c>
      <c r="C16" s="24">
        <v>451</v>
      </c>
      <c r="D16" s="24">
        <v>0</v>
      </c>
      <c r="E16" s="24">
        <v>0</v>
      </c>
      <c r="F16" s="24">
        <v>0</v>
      </c>
      <c r="G16" s="24">
        <v>49</v>
      </c>
      <c r="H16" s="24">
        <v>0</v>
      </c>
    </row>
    <row r="17" spans="1:8" x14ac:dyDescent="0.25">
      <c r="A17" s="46"/>
      <c r="B17" s="23" t="s">
        <v>41</v>
      </c>
      <c r="C17" s="2">
        <v>8.8657361902889725E-2</v>
      </c>
      <c r="D17" s="2">
        <v>0</v>
      </c>
      <c r="E17" s="2">
        <v>0</v>
      </c>
      <c r="F17" s="2">
        <v>0</v>
      </c>
      <c r="G17" s="2">
        <v>2.7798264026777102E-3</v>
      </c>
      <c r="H17" s="2">
        <v>0</v>
      </c>
    </row>
    <row r="18" spans="1:8" x14ac:dyDescent="0.25">
      <c r="A18" s="40" t="s">
        <v>7</v>
      </c>
      <c r="B18" s="23" t="s">
        <v>40</v>
      </c>
      <c r="C18" s="24">
        <v>1175</v>
      </c>
      <c r="D18" s="24">
        <v>12</v>
      </c>
      <c r="E18" s="24">
        <v>40</v>
      </c>
      <c r="F18" s="24">
        <v>89</v>
      </c>
      <c r="G18" s="24">
        <v>607</v>
      </c>
      <c r="H18" s="24">
        <v>134</v>
      </c>
    </row>
    <row r="19" spans="1:8" x14ac:dyDescent="0.25">
      <c r="A19" s="40"/>
      <c r="B19" s="23" t="s">
        <v>41</v>
      </c>
      <c r="C19" s="2">
        <v>0.23098093178690782</v>
      </c>
      <c r="D19" s="2">
        <v>0.36363636363636365</v>
      </c>
      <c r="E19" s="2">
        <v>5.4200542005420058E-2</v>
      </c>
      <c r="F19" s="2">
        <v>1.4480963228115847E-2</v>
      </c>
      <c r="G19" s="2">
        <v>3.4435808702558572E-2</v>
      </c>
      <c r="H19" s="2">
        <v>2.1192471927882334E-2</v>
      </c>
    </row>
    <row r="20" spans="1:8" x14ac:dyDescent="0.25">
      <c r="A20" s="40" t="s">
        <v>8</v>
      </c>
      <c r="B20" s="23" t="s">
        <v>40</v>
      </c>
      <c r="C20" s="24">
        <v>13</v>
      </c>
      <c r="D20" s="24">
        <v>0</v>
      </c>
      <c r="E20" s="24">
        <v>0</v>
      </c>
      <c r="F20" s="24">
        <v>0</v>
      </c>
      <c r="G20" s="24">
        <v>16</v>
      </c>
      <c r="H20" s="24">
        <v>0</v>
      </c>
    </row>
    <row r="21" spans="1:8" x14ac:dyDescent="0.25">
      <c r="A21" s="40"/>
      <c r="B21" s="23" t="s">
        <v>41</v>
      </c>
      <c r="C21" s="2">
        <v>2.5555337133870652E-3</v>
      </c>
      <c r="D21" s="2">
        <v>0</v>
      </c>
      <c r="E21" s="2">
        <v>0</v>
      </c>
      <c r="F21" s="2">
        <v>0</v>
      </c>
      <c r="G21" s="2">
        <v>9.0769841720088503E-4</v>
      </c>
      <c r="H21" s="2">
        <v>0</v>
      </c>
    </row>
    <row r="22" spans="1:8" x14ac:dyDescent="0.25">
      <c r="A22" s="40" t="s">
        <v>9</v>
      </c>
      <c r="B22" s="23" t="s">
        <v>40</v>
      </c>
      <c r="C22" s="24">
        <v>2140</v>
      </c>
      <c r="D22" s="24">
        <v>19</v>
      </c>
      <c r="E22" s="24">
        <v>57</v>
      </c>
      <c r="F22" s="24">
        <v>168</v>
      </c>
      <c r="G22" s="24">
        <v>1144</v>
      </c>
      <c r="H22" s="24">
        <v>269</v>
      </c>
    </row>
    <row r="23" spans="1:8" x14ac:dyDescent="0.25">
      <c r="A23" s="40"/>
      <c r="B23" s="23" t="s">
        <v>41</v>
      </c>
      <c r="C23" s="2">
        <v>0.42068016512679379</v>
      </c>
      <c r="D23" s="2">
        <v>0.5757575757575758</v>
      </c>
      <c r="E23" s="2">
        <v>7.7235772357723581E-2</v>
      </c>
      <c r="F23" s="2">
        <v>2.7334851936218679E-2</v>
      </c>
      <c r="G23" s="2">
        <v>6.4900436829863281E-2</v>
      </c>
      <c r="H23" s="2">
        <v>4.2543096631345881E-2</v>
      </c>
    </row>
    <row r="24" spans="1:8" x14ac:dyDescent="0.25">
      <c r="A24" s="40" t="s">
        <v>10</v>
      </c>
      <c r="B24" s="23" t="s">
        <v>40</v>
      </c>
      <c r="C24" s="24">
        <v>1442</v>
      </c>
      <c r="D24" s="24">
        <v>11</v>
      </c>
      <c r="E24" s="24">
        <v>23</v>
      </c>
      <c r="F24" s="24">
        <v>78</v>
      </c>
      <c r="G24" s="24">
        <v>679</v>
      </c>
      <c r="H24" s="24">
        <v>117</v>
      </c>
    </row>
    <row r="25" spans="1:8" x14ac:dyDescent="0.25">
      <c r="A25" s="40"/>
      <c r="B25" s="23" t="s">
        <v>41</v>
      </c>
      <c r="C25" s="2">
        <v>0.28346766266954981</v>
      </c>
      <c r="D25" s="2">
        <v>0.33333333333333331</v>
      </c>
      <c r="E25" s="2">
        <v>3.1165311653116531E-2</v>
      </c>
      <c r="F25" s="2">
        <v>1.269118125610153E-2</v>
      </c>
      <c r="G25" s="2">
        <v>3.8520451579962554E-2</v>
      </c>
      <c r="H25" s="2">
        <v>1.850387474300174E-2</v>
      </c>
    </row>
    <row r="26" spans="1:8" x14ac:dyDescent="0.25">
      <c r="A26" s="40" t="s">
        <v>11</v>
      </c>
      <c r="B26" s="23" t="s">
        <v>40</v>
      </c>
      <c r="C26" s="24">
        <v>428</v>
      </c>
      <c r="D26" s="24">
        <v>0</v>
      </c>
      <c r="E26" s="24">
        <v>35</v>
      </c>
      <c r="F26" s="24">
        <v>110</v>
      </c>
      <c r="G26" s="24">
        <v>352</v>
      </c>
      <c r="H26" s="24">
        <v>153</v>
      </c>
    </row>
    <row r="27" spans="1:8" x14ac:dyDescent="0.25">
      <c r="A27" s="40"/>
      <c r="B27" s="23" t="s">
        <v>41</v>
      </c>
      <c r="C27" s="2">
        <v>8.4136033025358756E-2</v>
      </c>
      <c r="D27" s="2">
        <v>0</v>
      </c>
      <c r="E27" s="2">
        <v>4.7425474254742549E-2</v>
      </c>
      <c r="F27" s="2">
        <v>1.7897819720143184E-2</v>
      </c>
      <c r="G27" s="2">
        <v>1.996936517841947E-2</v>
      </c>
      <c r="H27" s="2">
        <v>2.4197374663925353E-2</v>
      </c>
    </row>
    <row r="28" spans="1:8" x14ac:dyDescent="0.25">
      <c r="A28" s="40" t="s">
        <v>12</v>
      </c>
      <c r="B28" s="23" t="s">
        <v>40</v>
      </c>
      <c r="C28" s="24">
        <v>477</v>
      </c>
      <c r="D28" s="24">
        <v>0</v>
      </c>
      <c r="E28" s="24">
        <v>25</v>
      </c>
      <c r="F28" s="24">
        <v>113</v>
      </c>
      <c r="G28" s="24">
        <v>362</v>
      </c>
      <c r="H28" s="24">
        <v>142</v>
      </c>
    </row>
    <row r="29" spans="1:8" x14ac:dyDescent="0.25">
      <c r="A29" s="40"/>
      <c r="B29" s="23" t="s">
        <v>41</v>
      </c>
      <c r="C29" s="2">
        <v>9.3768429329663852E-2</v>
      </c>
      <c r="D29" s="2">
        <v>0</v>
      </c>
      <c r="E29" s="2">
        <v>3.3875338753387531E-2</v>
      </c>
      <c r="F29" s="2">
        <v>1.8385942076147088E-2</v>
      </c>
      <c r="G29" s="2">
        <v>2.0536676689170023E-2</v>
      </c>
      <c r="H29" s="2">
        <v>2.2457694132532027E-2</v>
      </c>
    </row>
    <row r="30" spans="1:8" x14ac:dyDescent="0.25">
      <c r="A30" s="40" t="s">
        <v>13</v>
      </c>
      <c r="B30" s="23" t="s">
        <v>40</v>
      </c>
      <c r="C30" s="24">
        <v>515</v>
      </c>
      <c r="D30" s="24">
        <v>0</v>
      </c>
      <c r="E30" s="24">
        <v>11</v>
      </c>
      <c r="F30" s="24">
        <v>29</v>
      </c>
      <c r="G30" s="24">
        <v>224</v>
      </c>
      <c r="H30" s="24">
        <v>37</v>
      </c>
    </row>
    <row r="31" spans="1:8" x14ac:dyDescent="0.25">
      <c r="A31" s="40"/>
      <c r="B31" s="23" t="s">
        <v>41</v>
      </c>
      <c r="C31" s="2">
        <v>0.10123845095341065</v>
      </c>
      <c r="D31" s="2">
        <v>0</v>
      </c>
      <c r="E31" s="2">
        <v>1.4905149051490514E-2</v>
      </c>
      <c r="F31" s="2">
        <v>4.7185161080377479E-3</v>
      </c>
      <c r="G31" s="2">
        <v>1.270777784081239E-2</v>
      </c>
      <c r="H31" s="2">
        <v>5.851652696504824E-3</v>
      </c>
    </row>
    <row r="32" spans="1:8" x14ac:dyDescent="0.25">
      <c r="A32" s="40" t="s">
        <v>14</v>
      </c>
      <c r="B32" s="23" t="s">
        <v>40</v>
      </c>
      <c r="C32" s="24">
        <v>14</v>
      </c>
      <c r="D32" s="24">
        <v>0</v>
      </c>
      <c r="E32" s="24">
        <v>0</v>
      </c>
      <c r="F32" s="24">
        <v>13</v>
      </c>
      <c r="G32" s="24">
        <v>28</v>
      </c>
      <c r="H32" s="24">
        <v>0</v>
      </c>
    </row>
    <row r="33" spans="1:8" x14ac:dyDescent="0.25">
      <c r="A33" s="40"/>
      <c r="B33" s="23" t="s">
        <v>41</v>
      </c>
      <c r="C33" s="2">
        <v>2.7521132298014548E-3</v>
      </c>
      <c r="D33" s="2">
        <v>0</v>
      </c>
      <c r="E33" s="2">
        <v>0</v>
      </c>
      <c r="F33" s="2">
        <v>2.1151968760169215E-3</v>
      </c>
      <c r="G33" s="2">
        <v>1.5884722301015488E-3</v>
      </c>
      <c r="H33" s="2">
        <v>0</v>
      </c>
    </row>
    <row r="34" spans="1:8" x14ac:dyDescent="0.25">
      <c r="A34" s="40" t="s">
        <v>15</v>
      </c>
      <c r="B34" s="23" t="s">
        <v>40</v>
      </c>
      <c r="C34" s="24">
        <v>187</v>
      </c>
      <c r="D34" s="24">
        <v>0</v>
      </c>
      <c r="E34" s="24">
        <v>42</v>
      </c>
      <c r="F34" s="24">
        <v>102</v>
      </c>
      <c r="G34" s="24">
        <v>254</v>
      </c>
      <c r="H34" s="24">
        <v>185</v>
      </c>
    </row>
    <row r="35" spans="1:8" x14ac:dyDescent="0.25">
      <c r="A35" s="40"/>
      <c r="B35" s="23" t="s">
        <v>41</v>
      </c>
      <c r="C35" s="2">
        <v>3.6760369569490858E-2</v>
      </c>
      <c r="D35" s="2">
        <v>0</v>
      </c>
      <c r="E35" s="2">
        <v>5.6910569105691054E-2</v>
      </c>
      <c r="F35" s="2">
        <v>1.6596160104132771E-2</v>
      </c>
      <c r="G35" s="2">
        <v>1.440971237306405E-2</v>
      </c>
      <c r="H35" s="2">
        <v>2.9258263482524118E-2</v>
      </c>
    </row>
    <row r="36" spans="1:8" x14ac:dyDescent="0.25">
      <c r="C36" s="1"/>
      <c r="D36" s="1"/>
      <c r="E36" s="1"/>
      <c r="F36" s="1"/>
      <c r="G36" s="1"/>
      <c r="H36" s="1"/>
    </row>
    <row r="37" spans="1:8" x14ac:dyDescent="0.25">
      <c r="A37" s="3" t="s">
        <v>55</v>
      </c>
      <c r="C37" s="25">
        <v>5087</v>
      </c>
      <c r="D37" s="25">
        <v>33</v>
      </c>
      <c r="E37" s="25">
        <v>738</v>
      </c>
      <c r="F37" s="25">
        <v>6146</v>
      </c>
      <c r="G37" s="25">
        <v>17627</v>
      </c>
      <c r="H37" s="25">
        <v>6323</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69</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127</v>
      </c>
      <c r="D4" s="24">
        <v>0</v>
      </c>
      <c r="E4" s="24">
        <v>19</v>
      </c>
      <c r="F4" s="24">
        <v>88</v>
      </c>
      <c r="G4" s="24">
        <v>71</v>
      </c>
      <c r="H4" s="24">
        <v>24</v>
      </c>
    </row>
    <row r="5" spans="1:8" ht="15" customHeight="1" x14ac:dyDescent="0.25">
      <c r="A5" s="40"/>
      <c r="B5" s="23" t="s">
        <v>41</v>
      </c>
      <c r="C5" s="2">
        <v>5.2872606161532054E-2</v>
      </c>
      <c r="D5" s="2">
        <v>0</v>
      </c>
      <c r="E5" s="2">
        <v>4.5346062052505964E-2</v>
      </c>
      <c r="F5" s="2">
        <v>2.495038276155373E-2</v>
      </c>
      <c r="G5" s="2">
        <v>2.264030612244898E-2</v>
      </c>
      <c r="H5" s="2">
        <v>1.1840157868771583E-2</v>
      </c>
    </row>
    <row r="6" spans="1:8" x14ac:dyDescent="0.25">
      <c r="A6" s="40" t="s">
        <v>54</v>
      </c>
      <c r="B6" s="23" t="s">
        <v>40</v>
      </c>
      <c r="C6" s="24">
        <v>622</v>
      </c>
      <c r="D6" s="24">
        <v>13</v>
      </c>
      <c r="E6" s="24">
        <v>30</v>
      </c>
      <c r="F6" s="24">
        <v>48</v>
      </c>
      <c r="G6" s="24">
        <v>151</v>
      </c>
      <c r="H6" s="24">
        <v>63</v>
      </c>
    </row>
    <row r="7" spans="1:8" x14ac:dyDescent="0.25">
      <c r="A7" s="40"/>
      <c r="B7" s="23" t="s">
        <v>41</v>
      </c>
      <c r="C7" s="2">
        <v>0.25895087427144048</v>
      </c>
      <c r="D7" s="2">
        <v>0.16049382716049382</v>
      </c>
      <c r="E7" s="2">
        <v>7.1599045346062054E-2</v>
      </c>
      <c r="F7" s="2">
        <v>1.3609299688120215E-2</v>
      </c>
      <c r="G7" s="2">
        <v>4.8150510204081634E-2</v>
      </c>
      <c r="H7" s="2">
        <v>3.1080414405525406E-2</v>
      </c>
    </row>
    <row r="8" spans="1:8" x14ac:dyDescent="0.25">
      <c r="A8" s="40" t="s">
        <v>2</v>
      </c>
      <c r="B8" s="23" t="s">
        <v>40</v>
      </c>
      <c r="C8" s="24">
        <v>348</v>
      </c>
      <c r="D8" s="24">
        <v>0</v>
      </c>
      <c r="E8" s="24">
        <v>11</v>
      </c>
      <c r="F8" s="24">
        <v>15</v>
      </c>
      <c r="G8" s="24">
        <v>49</v>
      </c>
      <c r="H8" s="24">
        <v>24</v>
      </c>
    </row>
    <row r="9" spans="1:8" x14ac:dyDescent="0.25">
      <c r="A9" s="40"/>
      <c r="B9" s="23" t="s">
        <v>41</v>
      </c>
      <c r="C9" s="2">
        <v>0.14487926727726894</v>
      </c>
      <c r="D9" s="2">
        <v>0</v>
      </c>
      <c r="E9" s="2">
        <v>2.6252983293556086E-2</v>
      </c>
      <c r="F9" s="2">
        <v>4.2529061525375675E-3</v>
      </c>
      <c r="G9" s="2">
        <v>1.5625E-2</v>
      </c>
      <c r="H9" s="2">
        <v>1.1840157868771583E-2</v>
      </c>
    </row>
    <row r="10" spans="1:8" x14ac:dyDescent="0.25">
      <c r="A10" s="40" t="s">
        <v>3</v>
      </c>
      <c r="B10" s="23" t="s">
        <v>40</v>
      </c>
      <c r="C10" s="24">
        <v>303</v>
      </c>
      <c r="D10" s="24">
        <v>0</v>
      </c>
      <c r="E10" s="24">
        <v>0</v>
      </c>
      <c r="F10" s="24">
        <v>17</v>
      </c>
      <c r="G10" s="24">
        <v>36</v>
      </c>
      <c r="H10" s="24">
        <v>13</v>
      </c>
    </row>
    <row r="11" spans="1:8" x14ac:dyDescent="0.25">
      <c r="A11" s="40"/>
      <c r="B11" s="23" t="s">
        <v>41</v>
      </c>
      <c r="C11" s="2">
        <v>0.12614487926727727</v>
      </c>
      <c r="D11" s="2">
        <v>0</v>
      </c>
      <c r="E11" s="2">
        <v>0</v>
      </c>
      <c r="F11" s="2">
        <v>4.8199603062092427E-3</v>
      </c>
      <c r="G11" s="2">
        <v>1.1479591836734694E-2</v>
      </c>
      <c r="H11" s="2">
        <v>6.4134188455846081E-3</v>
      </c>
    </row>
    <row r="12" spans="1:8" x14ac:dyDescent="0.25">
      <c r="A12" s="40" t="s">
        <v>4</v>
      </c>
      <c r="B12" s="23" t="s">
        <v>40</v>
      </c>
      <c r="C12" s="24">
        <v>303</v>
      </c>
      <c r="D12" s="24">
        <v>0</v>
      </c>
      <c r="E12" s="24">
        <v>14</v>
      </c>
      <c r="F12" s="24">
        <v>31</v>
      </c>
      <c r="G12" s="24">
        <v>55</v>
      </c>
      <c r="H12" s="24">
        <v>28</v>
      </c>
    </row>
    <row r="13" spans="1:8" x14ac:dyDescent="0.25">
      <c r="A13" s="40"/>
      <c r="B13" s="23" t="s">
        <v>41</v>
      </c>
      <c r="C13" s="2">
        <v>0.12614487926727727</v>
      </c>
      <c r="D13" s="2">
        <v>0</v>
      </c>
      <c r="E13" s="2">
        <v>3.3412887828162291E-2</v>
      </c>
      <c r="F13" s="2">
        <v>8.7893393819109718E-3</v>
      </c>
      <c r="G13" s="2">
        <v>1.7538265306122448E-2</v>
      </c>
      <c r="H13" s="2">
        <v>1.3813517513566848E-2</v>
      </c>
    </row>
    <row r="14" spans="1:8" x14ac:dyDescent="0.25">
      <c r="A14" s="40" t="s">
        <v>5</v>
      </c>
      <c r="B14" s="23" t="s">
        <v>40</v>
      </c>
      <c r="C14" s="24">
        <v>435</v>
      </c>
      <c r="D14" s="24">
        <v>14</v>
      </c>
      <c r="E14" s="24">
        <v>0</v>
      </c>
      <c r="F14" s="24">
        <v>23</v>
      </c>
      <c r="G14" s="24">
        <v>97</v>
      </c>
      <c r="H14" s="24">
        <v>33</v>
      </c>
    </row>
    <row r="15" spans="1:8" ht="15" customHeight="1" x14ac:dyDescent="0.25">
      <c r="A15" s="40"/>
      <c r="B15" s="23" t="s">
        <v>41</v>
      </c>
      <c r="C15" s="2">
        <v>0.18109908409658618</v>
      </c>
      <c r="D15" s="2">
        <v>0.1728395061728395</v>
      </c>
      <c r="E15" s="2">
        <v>0</v>
      </c>
      <c r="F15" s="2">
        <v>6.5211227672242701E-3</v>
      </c>
      <c r="G15" s="2">
        <v>3.0931122448979591E-2</v>
      </c>
      <c r="H15" s="2">
        <v>1.6280217069560926E-2</v>
      </c>
    </row>
    <row r="16" spans="1:8" x14ac:dyDescent="0.25">
      <c r="A16" s="45" t="s">
        <v>56</v>
      </c>
      <c r="B16" s="23" t="s">
        <v>40</v>
      </c>
      <c r="C16" s="24">
        <v>170</v>
      </c>
      <c r="D16" s="24">
        <v>0</v>
      </c>
      <c r="E16" s="24">
        <v>0</v>
      </c>
      <c r="F16" s="24">
        <v>0</v>
      </c>
      <c r="G16" s="24">
        <v>0</v>
      </c>
      <c r="H16" s="24">
        <v>0</v>
      </c>
    </row>
    <row r="17" spans="1:8" x14ac:dyDescent="0.25">
      <c r="A17" s="46"/>
      <c r="B17" s="23" t="s">
        <v>41</v>
      </c>
      <c r="C17" s="2">
        <v>7.0774354704412984E-2</v>
      </c>
      <c r="D17" s="2">
        <v>0</v>
      </c>
      <c r="E17" s="2">
        <v>0</v>
      </c>
      <c r="F17" s="2">
        <v>0</v>
      </c>
      <c r="G17" s="2">
        <v>0</v>
      </c>
      <c r="H17" s="2">
        <v>0</v>
      </c>
    </row>
    <row r="18" spans="1:8" x14ac:dyDescent="0.25">
      <c r="A18" s="40" t="s">
        <v>7</v>
      </c>
      <c r="B18" s="23" t="s">
        <v>40</v>
      </c>
      <c r="C18" s="24">
        <v>520</v>
      </c>
      <c r="D18" s="24">
        <v>18</v>
      </c>
      <c r="E18" s="24">
        <v>28</v>
      </c>
      <c r="F18" s="24">
        <v>59</v>
      </c>
      <c r="G18" s="24">
        <v>180</v>
      </c>
      <c r="H18" s="24">
        <v>47</v>
      </c>
    </row>
    <row r="19" spans="1:8" x14ac:dyDescent="0.25">
      <c r="A19" s="40"/>
      <c r="B19" s="23" t="s">
        <v>41</v>
      </c>
      <c r="C19" s="2">
        <v>0.21648626144879268</v>
      </c>
      <c r="D19" s="2">
        <v>0.22222222222222221</v>
      </c>
      <c r="E19" s="2">
        <v>6.6825775656324582E-2</v>
      </c>
      <c r="F19" s="2">
        <v>1.6728097533314432E-2</v>
      </c>
      <c r="G19" s="2">
        <v>5.7397959183673471E-2</v>
      </c>
      <c r="H19" s="2">
        <v>2.3186975826344353E-2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998</v>
      </c>
      <c r="D22" s="24">
        <v>35</v>
      </c>
      <c r="E22" s="24">
        <v>55</v>
      </c>
      <c r="F22" s="24">
        <v>96</v>
      </c>
      <c r="G22" s="24">
        <v>320</v>
      </c>
      <c r="H22" s="24">
        <v>105</v>
      </c>
    </row>
    <row r="23" spans="1:8" x14ac:dyDescent="0.25">
      <c r="A23" s="40"/>
      <c r="B23" s="23" t="s">
        <v>41</v>
      </c>
      <c r="C23" s="2">
        <v>0.41548709408825979</v>
      </c>
      <c r="D23" s="2">
        <v>0.43209876543209874</v>
      </c>
      <c r="E23" s="2">
        <v>0.13126491646778043</v>
      </c>
      <c r="F23" s="2">
        <v>2.7218599376240431E-2</v>
      </c>
      <c r="G23" s="2">
        <v>0.10204081632653061</v>
      </c>
      <c r="H23" s="2">
        <v>5.1800690675875678E-2</v>
      </c>
    </row>
    <row r="24" spans="1:8" x14ac:dyDescent="0.25">
      <c r="A24" s="40" t="s">
        <v>10</v>
      </c>
      <c r="B24" s="23" t="s">
        <v>40</v>
      </c>
      <c r="C24" s="24">
        <v>712</v>
      </c>
      <c r="D24" s="24">
        <v>23</v>
      </c>
      <c r="E24" s="24">
        <v>30</v>
      </c>
      <c r="F24" s="24">
        <v>46</v>
      </c>
      <c r="G24" s="24">
        <v>207</v>
      </c>
      <c r="H24" s="24">
        <v>61</v>
      </c>
    </row>
    <row r="25" spans="1:8" x14ac:dyDescent="0.25">
      <c r="A25" s="40"/>
      <c r="B25" s="23" t="s">
        <v>41</v>
      </c>
      <c r="C25" s="2">
        <v>0.29641965029142381</v>
      </c>
      <c r="D25" s="2">
        <v>0.2839506172839506</v>
      </c>
      <c r="E25" s="2">
        <v>7.1599045346062054E-2</v>
      </c>
      <c r="F25" s="2">
        <v>1.304224553444854E-2</v>
      </c>
      <c r="G25" s="2">
        <v>6.6007653061224483E-2</v>
      </c>
      <c r="H25" s="2">
        <v>3.0093734583127776E-2</v>
      </c>
    </row>
    <row r="26" spans="1:8" x14ac:dyDescent="0.25">
      <c r="A26" s="40" t="s">
        <v>11</v>
      </c>
      <c r="B26" s="23" t="s">
        <v>40</v>
      </c>
      <c r="C26" s="24">
        <v>262</v>
      </c>
      <c r="D26" s="24">
        <v>0</v>
      </c>
      <c r="E26" s="24">
        <v>75</v>
      </c>
      <c r="F26" s="24">
        <v>53</v>
      </c>
      <c r="G26" s="24">
        <v>102</v>
      </c>
      <c r="H26" s="24">
        <v>68</v>
      </c>
    </row>
    <row r="27" spans="1:8" x14ac:dyDescent="0.25">
      <c r="A27" s="40"/>
      <c r="B27" s="23" t="s">
        <v>41</v>
      </c>
      <c r="C27" s="2">
        <v>0.10907577019150708</v>
      </c>
      <c r="D27" s="2">
        <v>0</v>
      </c>
      <c r="E27" s="2">
        <v>0.17899761336515513</v>
      </c>
      <c r="F27" s="2">
        <v>1.5026935072299404E-2</v>
      </c>
      <c r="G27" s="2">
        <v>3.2525510204081634E-2</v>
      </c>
      <c r="H27" s="2">
        <v>3.3547113961519485E-2</v>
      </c>
    </row>
    <row r="28" spans="1:8" x14ac:dyDescent="0.25">
      <c r="A28" s="40" t="s">
        <v>12</v>
      </c>
      <c r="B28" s="23" t="s">
        <v>40</v>
      </c>
      <c r="C28" s="24">
        <v>272</v>
      </c>
      <c r="D28" s="24">
        <v>0</v>
      </c>
      <c r="E28" s="24">
        <v>66</v>
      </c>
      <c r="F28" s="24">
        <v>72</v>
      </c>
      <c r="G28" s="24">
        <v>116</v>
      </c>
      <c r="H28" s="24">
        <v>67</v>
      </c>
    </row>
    <row r="29" spans="1:8" x14ac:dyDescent="0.25">
      <c r="A29" s="40"/>
      <c r="B29" s="23" t="s">
        <v>41</v>
      </c>
      <c r="C29" s="2">
        <v>0.11323896752706078</v>
      </c>
      <c r="D29" s="2">
        <v>0</v>
      </c>
      <c r="E29" s="2">
        <v>0.15751789976133651</v>
      </c>
      <c r="F29" s="2">
        <v>2.0413949532180325E-2</v>
      </c>
      <c r="G29" s="2">
        <v>3.6989795918367346E-2</v>
      </c>
      <c r="H29" s="2">
        <v>3.3053774050320672E-2</v>
      </c>
    </row>
    <row r="30" spans="1:8" x14ac:dyDescent="0.25">
      <c r="A30" s="40" t="s">
        <v>13</v>
      </c>
      <c r="B30" s="23" t="s">
        <v>40</v>
      </c>
      <c r="C30" s="24">
        <v>332</v>
      </c>
      <c r="D30" s="24">
        <v>13</v>
      </c>
      <c r="E30" s="24">
        <v>11</v>
      </c>
      <c r="F30" s="24">
        <v>27</v>
      </c>
      <c r="G30" s="24">
        <v>76</v>
      </c>
      <c r="H30" s="24">
        <v>19</v>
      </c>
    </row>
    <row r="31" spans="1:8" x14ac:dyDescent="0.25">
      <c r="A31" s="40"/>
      <c r="B31" s="23" t="s">
        <v>41</v>
      </c>
      <c r="C31" s="2">
        <v>0.13821815154038303</v>
      </c>
      <c r="D31" s="2">
        <v>0.16049382716049382</v>
      </c>
      <c r="E31" s="2">
        <v>2.6252983293556086E-2</v>
      </c>
      <c r="F31" s="2">
        <v>7.6552310745676214E-3</v>
      </c>
      <c r="G31" s="2">
        <v>2.423469387755102E-2</v>
      </c>
      <c r="H31" s="2">
        <v>9.373458312777503E-3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127</v>
      </c>
      <c r="D34" s="24">
        <v>0</v>
      </c>
      <c r="E34" s="24">
        <v>63</v>
      </c>
      <c r="F34" s="24">
        <v>58</v>
      </c>
      <c r="G34" s="24">
        <v>67</v>
      </c>
      <c r="H34" s="24">
        <v>94</v>
      </c>
    </row>
    <row r="35" spans="1:8" x14ac:dyDescent="0.25">
      <c r="A35" s="40"/>
      <c r="B35" s="23" t="s">
        <v>41</v>
      </c>
      <c r="C35" s="2">
        <v>5.2872606161532054E-2</v>
      </c>
      <c r="D35" s="2">
        <v>0</v>
      </c>
      <c r="E35" s="2">
        <v>0.15035799522673032</v>
      </c>
      <c r="F35" s="2">
        <v>1.6444570456478593E-2</v>
      </c>
      <c r="G35" s="2">
        <v>2.1364795918367346E-2</v>
      </c>
      <c r="H35" s="2">
        <v>4.6373951652688705E-2</v>
      </c>
    </row>
    <row r="36" spans="1:8" x14ac:dyDescent="0.25">
      <c r="C36" s="1"/>
      <c r="D36" s="1"/>
      <c r="E36" s="1"/>
      <c r="F36" s="1"/>
      <c r="G36" s="1"/>
      <c r="H36" s="1"/>
    </row>
    <row r="37" spans="1:8" x14ac:dyDescent="0.25">
      <c r="A37" s="3" t="s">
        <v>55</v>
      </c>
      <c r="C37" s="25">
        <v>2402</v>
      </c>
      <c r="D37" s="25">
        <v>81</v>
      </c>
      <c r="E37" s="25">
        <v>419</v>
      </c>
      <c r="F37" s="25">
        <v>3527</v>
      </c>
      <c r="G37" s="25">
        <v>3136</v>
      </c>
      <c r="H37" s="25">
        <v>2027</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70</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712</v>
      </c>
      <c r="D4" s="24">
        <v>0</v>
      </c>
      <c r="E4" s="24">
        <v>33</v>
      </c>
      <c r="F4" s="24">
        <v>244</v>
      </c>
      <c r="G4" s="24">
        <v>696</v>
      </c>
      <c r="H4" s="24">
        <v>129</v>
      </c>
    </row>
    <row r="5" spans="1:8" ht="15" customHeight="1" x14ac:dyDescent="0.25">
      <c r="A5" s="40"/>
      <c r="B5" s="23" t="s">
        <v>41</v>
      </c>
      <c r="C5" s="2">
        <v>8.1324957167332956E-2</v>
      </c>
      <c r="D5" s="2">
        <v>0</v>
      </c>
      <c r="E5" s="2">
        <v>3.8106235565819858E-2</v>
      </c>
      <c r="F5" s="2">
        <v>3.0265442818159266E-2</v>
      </c>
      <c r="G5" s="2">
        <v>2.833068750763219E-2</v>
      </c>
      <c r="H5" s="2">
        <v>1.583793738489871E-2</v>
      </c>
    </row>
    <row r="6" spans="1:8" x14ac:dyDescent="0.25">
      <c r="A6" s="40" t="s">
        <v>54</v>
      </c>
      <c r="B6" s="23" t="s">
        <v>40</v>
      </c>
      <c r="C6" s="24">
        <v>2574</v>
      </c>
      <c r="D6" s="24">
        <v>76</v>
      </c>
      <c r="E6" s="24">
        <v>51</v>
      </c>
      <c r="F6" s="24">
        <v>198</v>
      </c>
      <c r="G6" s="24">
        <v>1125</v>
      </c>
      <c r="H6" s="24">
        <v>237</v>
      </c>
    </row>
    <row r="7" spans="1:8" x14ac:dyDescent="0.25">
      <c r="A7" s="40"/>
      <c r="B7" s="23" t="s">
        <v>41</v>
      </c>
      <c r="C7" s="2">
        <v>0.29400342661336382</v>
      </c>
      <c r="D7" s="2">
        <v>0.30158730158730157</v>
      </c>
      <c r="E7" s="2">
        <v>5.889145496535797E-2</v>
      </c>
      <c r="F7" s="2">
        <v>2.4559662614735796E-2</v>
      </c>
      <c r="G7" s="2">
        <v>4.5793137135181343E-2</v>
      </c>
      <c r="H7" s="2">
        <v>2.9097605893186003E-2</v>
      </c>
    </row>
    <row r="8" spans="1:8" x14ac:dyDescent="0.25">
      <c r="A8" s="40" t="s">
        <v>2</v>
      </c>
      <c r="B8" s="23" t="s">
        <v>40</v>
      </c>
      <c r="C8" s="24">
        <v>1171</v>
      </c>
      <c r="D8" s="24">
        <v>41</v>
      </c>
      <c r="E8" s="24">
        <v>33</v>
      </c>
      <c r="F8" s="24">
        <v>39</v>
      </c>
      <c r="G8" s="24">
        <v>204</v>
      </c>
      <c r="H8" s="24">
        <v>56</v>
      </c>
    </row>
    <row r="9" spans="1:8" x14ac:dyDescent="0.25">
      <c r="A9" s="40"/>
      <c r="B9" s="23" t="s">
        <v>41</v>
      </c>
      <c r="C9" s="2">
        <v>0.13375214163335236</v>
      </c>
      <c r="D9" s="2">
        <v>0.1626984126984127</v>
      </c>
      <c r="E9" s="2">
        <v>3.8106235565819858E-2</v>
      </c>
      <c r="F9" s="2">
        <v>4.8375093029025054E-3</v>
      </c>
      <c r="G9" s="2">
        <v>8.303822200512883E-3</v>
      </c>
      <c r="H9" s="2">
        <v>6.8753836709637816E-3</v>
      </c>
    </row>
    <row r="10" spans="1:8" x14ac:dyDescent="0.25">
      <c r="A10" s="40" t="s">
        <v>3</v>
      </c>
      <c r="B10" s="23" t="s">
        <v>40</v>
      </c>
      <c r="C10" s="24">
        <v>1158</v>
      </c>
      <c r="D10" s="24">
        <v>30</v>
      </c>
      <c r="E10" s="24">
        <v>19</v>
      </c>
      <c r="F10" s="24">
        <v>37</v>
      </c>
      <c r="G10" s="24">
        <v>237</v>
      </c>
      <c r="H10" s="24">
        <v>43</v>
      </c>
    </row>
    <row r="11" spans="1:8" x14ac:dyDescent="0.25">
      <c r="A11" s="40"/>
      <c r="B11" s="23" t="s">
        <v>41</v>
      </c>
      <c r="C11" s="2">
        <v>0.1322672758423758</v>
      </c>
      <c r="D11" s="2">
        <v>0.11904761904761904</v>
      </c>
      <c r="E11" s="2">
        <v>2.1939953810623556E-2</v>
      </c>
      <c r="F11" s="2">
        <v>4.5894319027536589E-3</v>
      </c>
      <c r="G11" s="2">
        <v>9.6470875564782024E-3</v>
      </c>
      <c r="H11" s="2">
        <v>5.2793124616329033E-3</v>
      </c>
    </row>
    <row r="12" spans="1:8" x14ac:dyDescent="0.25">
      <c r="A12" s="40" t="s">
        <v>4</v>
      </c>
      <c r="B12" s="23" t="s">
        <v>40</v>
      </c>
      <c r="C12" s="24">
        <v>1367</v>
      </c>
      <c r="D12" s="24">
        <v>51</v>
      </c>
      <c r="E12" s="24">
        <v>33</v>
      </c>
      <c r="F12" s="24">
        <v>100</v>
      </c>
      <c r="G12" s="24">
        <v>349</v>
      </c>
      <c r="H12" s="24">
        <v>101</v>
      </c>
    </row>
    <row r="13" spans="1:8" x14ac:dyDescent="0.25">
      <c r="A13" s="40"/>
      <c r="B13" s="23" t="s">
        <v>41</v>
      </c>
      <c r="C13" s="2">
        <v>0.15613934894346088</v>
      </c>
      <c r="D13" s="2">
        <v>0.20238095238095238</v>
      </c>
      <c r="E13" s="2">
        <v>3.8106235565819858E-2</v>
      </c>
      <c r="F13" s="2">
        <v>1.2403870007442322E-2</v>
      </c>
      <c r="G13" s="2">
        <v>1.4206048764602923E-2</v>
      </c>
      <c r="H13" s="2">
        <v>1.240024554941682E-2</v>
      </c>
    </row>
    <row r="14" spans="1:8" x14ac:dyDescent="0.25">
      <c r="A14" s="40" t="s">
        <v>5</v>
      </c>
      <c r="B14" s="23" t="s">
        <v>40</v>
      </c>
      <c r="C14" s="24">
        <v>2043</v>
      </c>
      <c r="D14" s="24">
        <v>63</v>
      </c>
      <c r="E14" s="24">
        <v>30</v>
      </c>
      <c r="F14" s="24">
        <v>77</v>
      </c>
      <c r="G14" s="24">
        <v>589</v>
      </c>
      <c r="H14" s="24">
        <v>117</v>
      </c>
    </row>
    <row r="15" spans="1:8" ht="15" customHeight="1" x14ac:dyDescent="0.25">
      <c r="A15" s="40"/>
      <c r="B15" s="23" t="s">
        <v>41</v>
      </c>
      <c r="C15" s="2">
        <v>0.23335237007424328</v>
      </c>
      <c r="D15" s="2">
        <v>0.25</v>
      </c>
      <c r="E15" s="2">
        <v>3.4642032332563508E-2</v>
      </c>
      <c r="F15" s="2">
        <v>9.5509799057305871E-3</v>
      </c>
      <c r="G15" s="2">
        <v>2.3975251353441609E-2</v>
      </c>
      <c r="H15" s="2">
        <v>1.4364640883977901E-2</v>
      </c>
    </row>
    <row r="16" spans="1:8" x14ac:dyDescent="0.25">
      <c r="A16" s="45" t="s">
        <v>56</v>
      </c>
      <c r="B16" s="23" t="s">
        <v>40</v>
      </c>
      <c r="C16" s="24">
        <v>1147</v>
      </c>
      <c r="D16" s="24">
        <v>33</v>
      </c>
      <c r="E16" s="24">
        <v>0</v>
      </c>
      <c r="F16" s="24">
        <v>16</v>
      </c>
      <c r="G16" s="24">
        <v>97</v>
      </c>
      <c r="H16" s="24">
        <v>27</v>
      </c>
    </row>
    <row r="17" spans="1:8" x14ac:dyDescent="0.25">
      <c r="A17" s="46"/>
      <c r="B17" s="23" t="s">
        <v>41</v>
      </c>
      <c r="C17" s="2">
        <v>0.13101085094231868</v>
      </c>
      <c r="D17" s="2">
        <v>0.13095238095238096</v>
      </c>
      <c r="E17" s="2">
        <v>0</v>
      </c>
      <c r="F17" s="2">
        <v>1.9846192011907715E-3</v>
      </c>
      <c r="G17" s="2">
        <v>3.9483860463223027E-3</v>
      </c>
      <c r="H17" s="2">
        <v>3.3149171270718232E-3</v>
      </c>
    </row>
    <row r="18" spans="1:8" x14ac:dyDescent="0.25">
      <c r="A18" s="40" t="s">
        <v>7</v>
      </c>
      <c r="B18" s="23" t="s">
        <v>40</v>
      </c>
      <c r="C18" s="24">
        <v>2121</v>
      </c>
      <c r="D18" s="24">
        <v>63</v>
      </c>
      <c r="E18" s="24">
        <v>62</v>
      </c>
      <c r="F18" s="24">
        <v>184</v>
      </c>
      <c r="G18" s="24">
        <v>1182</v>
      </c>
      <c r="H18" s="24">
        <v>186</v>
      </c>
    </row>
    <row r="19" spans="1:8" x14ac:dyDescent="0.25">
      <c r="A19" s="40"/>
      <c r="B19" s="23" t="s">
        <v>41</v>
      </c>
      <c r="C19" s="2">
        <v>0.2422615648201028</v>
      </c>
      <c r="D19" s="2">
        <v>0.25</v>
      </c>
      <c r="E19" s="2">
        <v>7.1593533487297925E-2</v>
      </c>
      <c r="F19" s="2">
        <v>2.2823120813693872E-2</v>
      </c>
      <c r="G19" s="2">
        <v>4.8113322750030531E-2</v>
      </c>
      <c r="H19" s="2">
        <v>2.2836095764272559E-2</v>
      </c>
    </row>
    <row r="20" spans="1:8" x14ac:dyDescent="0.25">
      <c r="A20" s="40" t="s">
        <v>8</v>
      </c>
      <c r="B20" s="23" t="s">
        <v>40</v>
      </c>
      <c r="C20" s="24">
        <v>0</v>
      </c>
      <c r="D20" s="24">
        <v>0</v>
      </c>
      <c r="E20" s="24">
        <v>0</v>
      </c>
      <c r="F20" s="24">
        <v>0</v>
      </c>
      <c r="G20" s="24">
        <v>21</v>
      </c>
      <c r="H20" s="24">
        <v>0</v>
      </c>
    </row>
    <row r="21" spans="1:8" x14ac:dyDescent="0.25">
      <c r="A21" s="40"/>
      <c r="B21" s="23" t="s">
        <v>41</v>
      </c>
      <c r="C21" s="2">
        <v>0</v>
      </c>
      <c r="D21" s="2">
        <v>0</v>
      </c>
      <c r="E21" s="2">
        <v>0</v>
      </c>
      <c r="F21" s="2">
        <v>0</v>
      </c>
      <c r="G21" s="2">
        <v>8.5480522652338505E-4</v>
      </c>
      <c r="H21" s="2">
        <v>0</v>
      </c>
    </row>
    <row r="22" spans="1:8" x14ac:dyDescent="0.25">
      <c r="A22" s="40" t="s">
        <v>9</v>
      </c>
      <c r="B22" s="23" t="s">
        <v>40</v>
      </c>
      <c r="C22" s="24">
        <v>4167</v>
      </c>
      <c r="D22" s="24">
        <v>129</v>
      </c>
      <c r="E22" s="24">
        <v>102</v>
      </c>
      <c r="F22" s="24">
        <v>292</v>
      </c>
      <c r="G22" s="24">
        <v>2142</v>
      </c>
      <c r="H22" s="24">
        <v>385</v>
      </c>
    </row>
    <row r="23" spans="1:8" x14ac:dyDescent="0.25">
      <c r="A23" s="40"/>
      <c r="B23" s="23" t="s">
        <v>41</v>
      </c>
      <c r="C23" s="2">
        <v>0.47595659623072528</v>
      </c>
      <c r="D23" s="2">
        <v>0.51190476190476186</v>
      </c>
      <c r="E23" s="2">
        <v>0.11778290993071594</v>
      </c>
      <c r="F23" s="2">
        <v>3.6219300421731583E-2</v>
      </c>
      <c r="G23" s="2">
        <v>8.7190133105385273E-2</v>
      </c>
      <c r="H23" s="2">
        <v>4.7268262737875995E-2</v>
      </c>
    </row>
    <row r="24" spans="1:8" x14ac:dyDescent="0.25">
      <c r="A24" s="40" t="s">
        <v>10</v>
      </c>
      <c r="B24" s="23" t="s">
        <v>40</v>
      </c>
      <c r="C24" s="24">
        <v>3099</v>
      </c>
      <c r="D24" s="24">
        <v>90</v>
      </c>
      <c r="E24" s="24">
        <v>51</v>
      </c>
      <c r="F24" s="24">
        <v>176</v>
      </c>
      <c r="G24" s="24">
        <v>1602</v>
      </c>
      <c r="H24" s="24">
        <v>232</v>
      </c>
    </row>
    <row r="25" spans="1:8" x14ac:dyDescent="0.25">
      <c r="A25" s="40"/>
      <c r="B25" s="23" t="s">
        <v>41</v>
      </c>
      <c r="C25" s="2">
        <v>0.35396916047972588</v>
      </c>
      <c r="D25" s="2">
        <v>0.35714285714285715</v>
      </c>
      <c r="E25" s="2">
        <v>5.889145496535797E-2</v>
      </c>
      <c r="F25" s="2">
        <v>2.1830811213098485E-2</v>
      </c>
      <c r="G25" s="2">
        <v>6.5209427280498236E-2</v>
      </c>
      <c r="H25" s="2">
        <v>2.8483732351135667E-2</v>
      </c>
    </row>
    <row r="26" spans="1:8" x14ac:dyDescent="0.25">
      <c r="A26" s="40" t="s">
        <v>11</v>
      </c>
      <c r="B26" s="23" t="s">
        <v>40</v>
      </c>
      <c r="C26" s="24">
        <v>1337</v>
      </c>
      <c r="D26" s="24">
        <v>52</v>
      </c>
      <c r="E26" s="24">
        <v>84</v>
      </c>
      <c r="F26" s="24">
        <v>445</v>
      </c>
      <c r="G26" s="24">
        <v>1225</v>
      </c>
      <c r="H26" s="24">
        <v>314</v>
      </c>
    </row>
    <row r="27" spans="1:8" x14ac:dyDescent="0.25">
      <c r="A27" s="40"/>
      <c r="B27" s="23" t="s">
        <v>41</v>
      </c>
      <c r="C27" s="2">
        <v>0.15271273557966877</v>
      </c>
      <c r="D27" s="2">
        <v>0.20634920634920634</v>
      </c>
      <c r="E27" s="2">
        <v>9.6997690531177835E-2</v>
      </c>
      <c r="F27" s="2">
        <v>5.5197221533118332E-2</v>
      </c>
      <c r="G27" s="2">
        <v>4.986363821386413E-2</v>
      </c>
      <c r="H27" s="2">
        <v>3.8551258440761203E-2</v>
      </c>
    </row>
    <row r="28" spans="1:8" x14ac:dyDescent="0.25">
      <c r="A28" s="40" t="s">
        <v>12</v>
      </c>
      <c r="B28" s="23" t="s">
        <v>40</v>
      </c>
      <c r="C28" s="24">
        <v>1511</v>
      </c>
      <c r="D28" s="24">
        <v>55</v>
      </c>
      <c r="E28" s="24">
        <v>78</v>
      </c>
      <c r="F28" s="24">
        <v>463</v>
      </c>
      <c r="G28" s="24">
        <v>1276</v>
      </c>
      <c r="H28" s="24">
        <v>317</v>
      </c>
    </row>
    <row r="29" spans="1:8" x14ac:dyDescent="0.25">
      <c r="A29" s="40"/>
      <c r="B29" s="23" t="s">
        <v>41</v>
      </c>
      <c r="C29" s="2">
        <v>0.17258709308966305</v>
      </c>
      <c r="D29" s="2">
        <v>0.21825396825396826</v>
      </c>
      <c r="E29" s="2">
        <v>9.0069284064665134E-2</v>
      </c>
      <c r="F29" s="2">
        <v>5.7429918134457948E-2</v>
      </c>
      <c r="G29" s="2">
        <v>5.1939593763992348E-2</v>
      </c>
      <c r="H29" s="2">
        <v>3.8919582565991408E-2</v>
      </c>
    </row>
    <row r="30" spans="1:8" x14ac:dyDescent="0.25">
      <c r="A30" s="40" t="s">
        <v>13</v>
      </c>
      <c r="B30" s="23" t="s">
        <v>40</v>
      </c>
      <c r="C30" s="24">
        <v>1594</v>
      </c>
      <c r="D30" s="24">
        <v>48</v>
      </c>
      <c r="E30" s="24">
        <v>18</v>
      </c>
      <c r="F30" s="24">
        <v>57</v>
      </c>
      <c r="G30" s="24">
        <v>638</v>
      </c>
      <c r="H30" s="24">
        <v>83</v>
      </c>
    </row>
    <row r="31" spans="1:8" x14ac:dyDescent="0.25">
      <c r="A31" s="40"/>
      <c r="B31" s="23" t="s">
        <v>41</v>
      </c>
      <c r="C31" s="2">
        <v>0.18206739006282124</v>
      </c>
      <c r="D31" s="2">
        <v>0.19047619047619047</v>
      </c>
      <c r="E31" s="2">
        <v>2.0785219399538105E-2</v>
      </c>
      <c r="F31" s="2">
        <v>7.0702059042421234E-3</v>
      </c>
      <c r="G31" s="2">
        <v>2.5969796881996174E-2</v>
      </c>
      <c r="H31" s="2">
        <v>1.0190300798035604E-2</v>
      </c>
    </row>
    <row r="32" spans="1:8" x14ac:dyDescent="0.25">
      <c r="A32" s="40" t="s">
        <v>14</v>
      </c>
      <c r="B32" s="23" t="s">
        <v>40</v>
      </c>
      <c r="C32" s="24">
        <v>0</v>
      </c>
      <c r="D32" s="24">
        <v>0</v>
      </c>
      <c r="E32" s="24">
        <v>0</v>
      </c>
      <c r="F32" s="24">
        <v>0</v>
      </c>
      <c r="G32" s="24">
        <v>18</v>
      </c>
      <c r="H32" s="24">
        <v>0</v>
      </c>
    </row>
    <row r="33" spans="1:8" x14ac:dyDescent="0.25">
      <c r="A33" s="40"/>
      <c r="B33" s="23" t="s">
        <v>41</v>
      </c>
      <c r="C33" s="2">
        <v>0</v>
      </c>
      <c r="D33" s="2">
        <v>0</v>
      </c>
      <c r="E33" s="2">
        <v>0</v>
      </c>
      <c r="F33" s="2">
        <v>0</v>
      </c>
      <c r="G33" s="2">
        <v>7.326901941629015E-4</v>
      </c>
      <c r="H33" s="2">
        <v>0</v>
      </c>
    </row>
    <row r="34" spans="1:8" x14ac:dyDescent="0.25">
      <c r="A34" s="40" t="s">
        <v>15</v>
      </c>
      <c r="B34" s="23" t="s">
        <v>40</v>
      </c>
      <c r="C34" s="24">
        <v>471</v>
      </c>
      <c r="D34" s="24">
        <v>18</v>
      </c>
      <c r="E34" s="24">
        <v>65</v>
      </c>
      <c r="F34" s="24">
        <v>388</v>
      </c>
      <c r="G34" s="24">
        <v>681</v>
      </c>
      <c r="H34" s="24">
        <v>311</v>
      </c>
    </row>
    <row r="35" spans="1:8" x14ac:dyDescent="0.25">
      <c r="A35" s="40"/>
      <c r="B35" s="23" t="s">
        <v>41</v>
      </c>
      <c r="C35" s="2">
        <v>5.3797829811536267E-2</v>
      </c>
      <c r="D35" s="2">
        <v>7.1428571428571425E-2</v>
      </c>
      <c r="E35" s="2">
        <v>7.5057736720554269E-2</v>
      </c>
      <c r="F35" s="2">
        <v>4.812701562887621E-2</v>
      </c>
      <c r="G35" s="2">
        <v>2.7720112345829773E-2</v>
      </c>
      <c r="H35" s="2">
        <v>3.8182934315530999E-2</v>
      </c>
    </row>
    <row r="36" spans="1:8" x14ac:dyDescent="0.25">
      <c r="C36" s="1"/>
      <c r="D36" s="1"/>
      <c r="E36" s="1"/>
      <c r="F36" s="1"/>
      <c r="G36" s="1"/>
      <c r="H36" s="1"/>
    </row>
    <row r="37" spans="1:8" x14ac:dyDescent="0.25">
      <c r="A37" s="3" t="s">
        <v>55</v>
      </c>
      <c r="C37" s="25">
        <v>8755</v>
      </c>
      <c r="D37" s="25">
        <v>252</v>
      </c>
      <c r="E37" s="25">
        <v>866</v>
      </c>
      <c r="F37" s="25">
        <v>8062</v>
      </c>
      <c r="G37" s="25">
        <v>24567</v>
      </c>
      <c r="H37" s="25">
        <v>8145</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71</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42</v>
      </c>
      <c r="D4" s="24">
        <v>0</v>
      </c>
      <c r="E4" s="24">
        <v>0</v>
      </c>
      <c r="F4" s="24">
        <v>22</v>
      </c>
      <c r="G4" s="24">
        <v>24</v>
      </c>
      <c r="H4" s="24">
        <v>0</v>
      </c>
    </row>
    <row r="5" spans="1:8" ht="15" customHeight="1" x14ac:dyDescent="0.25">
      <c r="A5" s="40"/>
      <c r="B5" s="23" t="s">
        <v>41</v>
      </c>
      <c r="C5" s="2">
        <v>2.2702702702702703E-2</v>
      </c>
      <c r="D5" s="2">
        <v>0</v>
      </c>
      <c r="E5" s="2">
        <v>0</v>
      </c>
      <c r="F5" s="2">
        <v>9.5693779904306216E-3</v>
      </c>
      <c r="G5" s="2">
        <v>8.8495575221238937E-3</v>
      </c>
      <c r="H5" s="2">
        <v>0</v>
      </c>
    </row>
    <row r="6" spans="1:8" x14ac:dyDescent="0.25">
      <c r="A6" s="40" t="s">
        <v>54</v>
      </c>
      <c r="B6" s="23" t="s">
        <v>40</v>
      </c>
      <c r="C6" s="24">
        <v>320</v>
      </c>
      <c r="D6" s="24">
        <v>20</v>
      </c>
      <c r="E6" s="24">
        <v>0</v>
      </c>
      <c r="F6" s="24">
        <v>24</v>
      </c>
      <c r="G6" s="24">
        <v>63</v>
      </c>
      <c r="H6" s="24">
        <v>14</v>
      </c>
    </row>
    <row r="7" spans="1:8" x14ac:dyDescent="0.25">
      <c r="A7" s="40"/>
      <c r="B7" s="23" t="s">
        <v>41</v>
      </c>
      <c r="C7" s="2">
        <v>0.17297297297297298</v>
      </c>
      <c r="D7" s="2">
        <v>0.20618556701030927</v>
      </c>
      <c r="E7" s="2">
        <v>0</v>
      </c>
      <c r="F7" s="2">
        <v>1.0439321444106133E-2</v>
      </c>
      <c r="G7" s="2">
        <v>2.3230088495575223E-2</v>
      </c>
      <c r="H7" s="2">
        <v>1.1299435028248588E-2</v>
      </c>
    </row>
    <row r="8" spans="1:8" x14ac:dyDescent="0.25">
      <c r="A8" s="40" t="s">
        <v>2</v>
      </c>
      <c r="B8" s="23" t="s">
        <v>40</v>
      </c>
      <c r="C8" s="24">
        <v>189</v>
      </c>
      <c r="D8" s="24">
        <v>0</v>
      </c>
      <c r="E8" s="24">
        <v>0</v>
      </c>
      <c r="F8" s="24">
        <v>0</v>
      </c>
      <c r="G8" s="24">
        <v>15</v>
      </c>
      <c r="H8" s="24">
        <v>0</v>
      </c>
    </row>
    <row r="9" spans="1:8" x14ac:dyDescent="0.25">
      <c r="A9" s="40"/>
      <c r="B9" s="23" t="s">
        <v>41</v>
      </c>
      <c r="C9" s="2">
        <v>0.10216216216216216</v>
      </c>
      <c r="D9" s="2">
        <v>0</v>
      </c>
      <c r="E9" s="2">
        <v>0</v>
      </c>
      <c r="F9" s="2">
        <v>0</v>
      </c>
      <c r="G9" s="2">
        <v>5.5309734513274336E-3</v>
      </c>
      <c r="H9" s="2">
        <v>0</v>
      </c>
    </row>
    <row r="10" spans="1:8" x14ac:dyDescent="0.25">
      <c r="A10" s="40" t="s">
        <v>3</v>
      </c>
      <c r="B10" s="23" t="s">
        <v>40</v>
      </c>
      <c r="C10" s="24">
        <v>149</v>
      </c>
      <c r="D10" s="24">
        <v>0</v>
      </c>
      <c r="E10" s="24">
        <v>0</v>
      </c>
      <c r="F10" s="24">
        <v>0</v>
      </c>
      <c r="G10" s="24">
        <v>16</v>
      </c>
      <c r="H10" s="24">
        <v>0</v>
      </c>
    </row>
    <row r="11" spans="1:8" x14ac:dyDescent="0.25">
      <c r="A11" s="40"/>
      <c r="B11" s="23" t="s">
        <v>41</v>
      </c>
      <c r="C11" s="2">
        <v>8.0540540540540537E-2</v>
      </c>
      <c r="D11" s="2">
        <v>0</v>
      </c>
      <c r="E11" s="2">
        <v>0</v>
      </c>
      <c r="F11" s="2">
        <v>0</v>
      </c>
      <c r="G11" s="2">
        <v>5.8997050147492625E-3</v>
      </c>
      <c r="H11" s="2">
        <v>0</v>
      </c>
    </row>
    <row r="12" spans="1:8" x14ac:dyDescent="0.25">
      <c r="A12" s="40" t="s">
        <v>4</v>
      </c>
      <c r="B12" s="23" t="s">
        <v>40</v>
      </c>
      <c r="C12" s="24">
        <v>213</v>
      </c>
      <c r="D12" s="24">
        <v>13</v>
      </c>
      <c r="E12" s="24">
        <v>0</v>
      </c>
      <c r="F12" s="24">
        <v>15</v>
      </c>
      <c r="G12" s="24">
        <v>16</v>
      </c>
      <c r="H12" s="24">
        <v>17</v>
      </c>
    </row>
    <row r="13" spans="1:8" x14ac:dyDescent="0.25">
      <c r="A13" s="40"/>
      <c r="B13" s="23" t="s">
        <v>41</v>
      </c>
      <c r="C13" s="2">
        <v>0.11513513513513514</v>
      </c>
      <c r="D13" s="2">
        <v>0.13402061855670103</v>
      </c>
      <c r="E13" s="2">
        <v>0</v>
      </c>
      <c r="F13" s="2">
        <v>6.5245759025663328E-3</v>
      </c>
      <c r="G13" s="2">
        <v>5.8997050147492625E-3</v>
      </c>
      <c r="H13" s="2">
        <v>1.3720742534301856E-2</v>
      </c>
    </row>
    <row r="14" spans="1:8" x14ac:dyDescent="0.25">
      <c r="A14" s="40" t="s">
        <v>5</v>
      </c>
      <c r="B14" s="23" t="s">
        <v>40</v>
      </c>
      <c r="C14" s="24">
        <v>285</v>
      </c>
      <c r="D14" s="24">
        <v>13</v>
      </c>
      <c r="E14" s="24">
        <v>0</v>
      </c>
      <c r="F14" s="24">
        <v>11</v>
      </c>
      <c r="G14" s="24">
        <v>40</v>
      </c>
      <c r="H14" s="24">
        <v>12</v>
      </c>
    </row>
    <row r="15" spans="1:8" ht="15" customHeight="1" x14ac:dyDescent="0.25">
      <c r="A15" s="40"/>
      <c r="B15" s="23" t="s">
        <v>41</v>
      </c>
      <c r="C15" s="2">
        <v>0.15405405405405406</v>
      </c>
      <c r="D15" s="2">
        <v>0.13402061855670103</v>
      </c>
      <c r="E15" s="2">
        <v>0</v>
      </c>
      <c r="F15" s="2">
        <v>4.7846889952153108E-3</v>
      </c>
      <c r="G15" s="2">
        <v>1.4749262536873156E-2</v>
      </c>
      <c r="H15" s="2">
        <v>9.6852300242130755E-3</v>
      </c>
    </row>
    <row r="16" spans="1:8" x14ac:dyDescent="0.25">
      <c r="A16" s="45" t="s">
        <v>56</v>
      </c>
      <c r="B16" s="23" t="s">
        <v>40</v>
      </c>
      <c r="C16" s="24">
        <v>142</v>
      </c>
      <c r="D16" s="24">
        <v>0</v>
      </c>
      <c r="E16" s="24">
        <v>0</v>
      </c>
      <c r="F16" s="24">
        <v>0</v>
      </c>
      <c r="G16" s="24">
        <v>0</v>
      </c>
      <c r="H16" s="24">
        <v>0</v>
      </c>
    </row>
    <row r="17" spans="1:8" x14ac:dyDescent="0.25">
      <c r="A17" s="46"/>
      <c r="B17" s="23" t="s">
        <v>41</v>
      </c>
      <c r="C17" s="2">
        <v>7.675675675675675E-2</v>
      </c>
      <c r="D17" s="2">
        <v>0</v>
      </c>
      <c r="E17" s="2">
        <v>0</v>
      </c>
      <c r="F17" s="2">
        <v>0</v>
      </c>
      <c r="G17" s="2">
        <v>0</v>
      </c>
      <c r="H17" s="2">
        <v>0</v>
      </c>
    </row>
    <row r="18" spans="1:8" x14ac:dyDescent="0.25">
      <c r="A18" s="40" t="s">
        <v>7</v>
      </c>
      <c r="B18" s="23" t="s">
        <v>40</v>
      </c>
      <c r="C18" s="24">
        <v>287</v>
      </c>
      <c r="D18" s="24">
        <v>12</v>
      </c>
      <c r="E18" s="24">
        <v>0</v>
      </c>
      <c r="F18" s="24">
        <v>21</v>
      </c>
      <c r="G18" s="24">
        <v>82</v>
      </c>
      <c r="H18" s="24">
        <v>15</v>
      </c>
    </row>
    <row r="19" spans="1:8" x14ac:dyDescent="0.25">
      <c r="A19" s="40"/>
      <c r="B19" s="23" t="s">
        <v>41</v>
      </c>
      <c r="C19" s="2">
        <v>0.15513513513513513</v>
      </c>
      <c r="D19" s="2">
        <v>0.12371134020618557</v>
      </c>
      <c r="E19" s="2">
        <v>0</v>
      </c>
      <c r="F19" s="2">
        <v>9.1344062635928657E-3</v>
      </c>
      <c r="G19" s="2">
        <v>3.023598820058997E-2</v>
      </c>
      <c r="H19" s="2">
        <v>1.2106537530266344E-2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564</v>
      </c>
      <c r="D22" s="24">
        <v>28</v>
      </c>
      <c r="E22" s="24">
        <v>14</v>
      </c>
      <c r="F22" s="24">
        <v>36</v>
      </c>
      <c r="G22" s="24">
        <v>158</v>
      </c>
      <c r="H22" s="24">
        <v>58</v>
      </c>
    </row>
    <row r="23" spans="1:8" x14ac:dyDescent="0.25">
      <c r="A23" s="40"/>
      <c r="B23" s="23" t="s">
        <v>41</v>
      </c>
      <c r="C23" s="2">
        <v>0.30486486486486486</v>
      </c>
      <c r="D23" s="2">
        <v>0.28865979381443296</v>
      </c>
      <c r="E23" s="2">
        <v>8.8050314465408799E-2</v>
      </c>
      <c r="F23" s="2">
        <v>1.5658982166159199E-2</v>
      </c>
      <c r="G23" s="2">
        <v>5.825958702064897E-2</v>
      </c>
      <c r="H23" s="2">
        <v>4.6811945117029866E-2</v>
      </c>
    </row>
    <row r="24" spans="1:8" x14ac:dyDescent="0.25">
      <c r="A24" s="40" t="s">
        <v>10</v>
      </c>
      <c r="B24" s="23" t="s">
        <v>40</v>
      </c>
      <c r="C24" s="24">
        <v>315</v>
      </c>
      <c r="D24" s="24">
        <v>15</v>
      </c>
      <c r="E24" s="24">
        <v>0</v>
      </c>
      <c r="F24" s="24">
        <v>21</v>
      </c>
      <c r="G24" s="24">
        <v>89</v>
      </c>
      <c r="H24" s="24">
        <v>20</v>
      </c>
    </row>
    <row r="25" spans="1:8" x14ac:dyDescent="0.25">
      <c r="A25" s="40"/>
      <c r="B25" s="23" t="s">
        <v>41</v>
      </c>
      <c r="C25" s="2">
        <v>0.17027027027027028</v>
      </c>
      <c r="D25" s="2">
        <v>0.15463917525773196</v>
      </c>
      <c r="E25" s="2">
        <v>0</v>
      </c>
      <c r="F25" s="2">
        <v>9.1344062635928657E-3</v>
      </c>
      <c r="G25" s="2">
        <v>3.2817109144542771E-2</v>
      </c>
      <c r="H25" s="2">
        <v>1.6142050040355124E-2</v>
      </c>
    </row>
    <row r="26" spans="1:8" x14ac:dyDescent="0.25">
      <c r="A26" s="40" t="s">
        <v>11</v>
      </c>
      <c r="B26" s="23" t="s">
        <v>40</v>
      </c>
      <c r="C26" s="24">
        <v>158</v>
      </c>
      <c r="D26" s="24">
        <v>0</v>
      </c>
      <c r="E26" s="24">
        <v>0</v>
      </c>
      <c r="F26" s="24">
        <v>41</v>
      </c>
      <c r="G26" s="24">
        <v>47</v>
      </c>
      <c r="H26" s="24">
        <v>31</v>
      </c>
    </row>
    <row r="27" spans="1:8" x14ac:dyDescent="0.25">
      <c r="A27" s="40"/>
      <c r="B27" s="23" t="s">
        <v>41</v>
      </c>
      <c r="C27" s="2">
        <v>8.5405405405405407E-2</v>
      </c>
      <c r="D27" s="2">
        <v>0</v>
      </c>
      <c r="E27" s="2">
        <v>0</v>
      </c>
      <c r="F27" s="2">
        <v>1.7833840800347979E-2</v>
      </c>
      <c r="G27" s="2">
        <v>1.733038348082596E-2</v>
      </c>
      <c r="H27" s="2">
        <v>2.5020177562550445E-2</v>
      </c>
    </row>
    <row r="28" spans="1:8" x14ac:dyDescent="0.25">
      <c r="A28" s="40" t="s">
        <v>12</v>
      </c>
      <c r="B28" s="23" t="s">
        <v>40</v>
      </c>
      <c r="C28" s="24">
        <v>139</v>
      </c>
      <c r="D28" s="24">
        <v>0</v>
      </c>
      <c r="E28" s="24">
        <v>0</v>
      </c>
      <c r="F28" s="24">
        <v>43</v>
      </c>
      <c r="G28" s="24">
        <v>45</v>
      </c>
      <c r="H28" s="24">
        <v>43</v>
      </c>
    </row>
    <row r="29" spans="1:8" x14ac:dyDescent="0.25">
      <c r="A29" s="40"/>
      <c r="B29" s="23" t="s">
        <v>41</v>
      </c>
      <c r="C29" s="2">
        <v>7.5135135135135131E-2</v>
      </c>
      <c r="D29" s="2">
        <v>0</v>
      </c>
      <c r="E29" s="2">
        <v>0</v>
      </c>
      <c r="F29" s="2">
        <v>1.8703784254023487E-2</v>
      </c>
      <c r="G29" s="2">
        <v>1.6592920353982302E-2</v>
      </c>
      <c r="H29" s="2">
        <v>3.470540758676352E-2</v>
      </c>
    </row>
    <row r="30" spans="1:8" x14ac:dyDescent="0.25">
      <c r="A30" s="40" t="s">
        <v>13</v>
      </c>
      <c r="B30" s="23" t="s">
        <v>40</v>
      </c>
      <c r="C30" s="24">
        <v>152</v>
      </c>
      <c r="D30" s="24">
        <v>0</v>
      </c>
      <c r="E30" s="24">
        <v>0</v>
      </c>
      <c r="F30" s="24">
        <v>0</v>
      </c>
      <c r="G30" s="24">
        <v>50</v>
      </c>
      <c r="H30" s="24">
        <v>0</v>
      </c>
    </row>
    <row r="31" spans="1:8" x14ac:dyDescent="0.25">
      <c r="A31" s="40"/>
      <c r="B31" s="23" t="s">
        <v>41</v>
      </c>
      <c r="C31" s="2">
        <v>8.2162162162162156E-2</v>
      </c>
      <c r="D31" s="2">
        <v>0</v>
      </c>
      <c r="E31" s="2">
        <v>0</v>
      </c>
      <c r="F31" s="2">
        <v>0</v>
      </c>
      <c r="G31" s="2">
        <v>1.8436578171091445E-2</v>
      </c>
      <c r="H31" s="2">
        <v>0</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41</v>
      </c>
      <c r="D34" s="24">
        <v>0</v>
      </c>
      <c r="E34" s="24">
        <v>0</v>
      </c>
      <c r="F34" s="24">
        <v>27</v>
      </c>
      <c r="G34" s="24">
        <v>26</v>
      </c>
      <c r="H34" s="24">
        <v>34</v>
      </c>
    </row>
    <row r="35" spans="1:8" x14ac:dyDescent="0.25">
      <c r="A35" s="40"/>
      <c r="B35" s="23" t="s">
        <v>41</v>
      </c>
      <c r="C35" s="2">
        <v>2.2162162162162161E-2</v>
      </c>
      <c r="D35" s="2">
        <v>0</v>
      </c>
      <c r="E35" s="2">
        <v>0</v>
      </c>
      <c r="F35" s="2">
        <v>1.17442366246194E-2</v>
      </c>
      <c r="G35" s="2">
        <v>9.5870206489675515E-3</v>
      </c>
      <c r="H35" s="2">
        <v>2.7441485068603711E-2</v>
      </c>
    </row>
    <row r="36" spans="1:8" x14ac:dyDescent="0.25">
      <c r="C36" s="1"/>
      <c r="D36" s="1"/>
      <c r="E36" s="1"/>
      <c r="F36" s="1"/>
      <c r="G36" s="1"/>
      <c r="H36" s="1"/>
    </row>
    <row r="37" spans="1:8" x14ac:dyDescent="0.25">
      <c r="A37" s="3" t="s">
        <v>55</v>
      </c>
      <c r="C37" s="25">
        <v>1850</v>
      </c>
      <c r="D37" s="25">
        <v>97</v>
      </c>
      <c r="E37" s="25">
        <v>159</v>
      </c>
      <c r="F37" s="25">
        <v>2299</v>
      </c>
      <c r="G37" s="25">
        <v>2712</v>
      </c>
      <c r="H37" s="25">
        <v>1239</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72</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537</v>
      </c>
      <c r="D4" s="24">
        <v>0</v>
      </c>
      <c r="E4" s="24">
        <v>61</v>
      </c>
      <c r="F4" s="24">
        <v>234</v>
      </c>
      <c r="G4" s="24">
        <v>766</v>
      </c>
      <c r="H4" s="24">
        <v>161</v>
      </c>
    </row>
    <row r="5" spans="1:8" ht="15" customHeight="1" x14ac:dyDescent="0.25">
      <c r="A5" s="40"/>
      <c r="B5" s="23" t="s">
        <v>41</v>
      </c>
      <c r="C5" s="2">
        <v>5.2472151651358219E-2</v>
      </c>
      <c r="D5" s="2">
        <v>0</v>
      </c>
      <c r="E5" s="2">
        <v>5.3791887125220456E-2</v>
      </c>
      <c r="F5" s="2">
        <v>2.8257456828885402E-2</v>
      </c>
      <c r="G5" s="2">
        <v>2.7294754846066135E-2</v>
      </c>
      <c r="H5" s="2">
        <v>2.0092349931361539E-2</v>
      </c>
    </row>
    <row r="6" spans="1:8" x14ac:dyDescent="0.25">
      <c r="A6" s="40" t="s">
        <v>54</v>
      </c>
      <c r="B6" s="23" t="s">
        <v>40</v>
      </c>
      <c r="C6" s="24">
        <v>2646</v>
      </c>
      <c r="D6" s="24">
        <v>54</v>
      </c>
      <c r="E6" s="24">
        <v>71</v>
      </c>
      <c r="F6" s="24">
        <v>114</v>
      </c>
      <c r="G6" s="24">
        <v>1221</v>
      </c>
      <c r="H6" s="24">
        <v>219</v>
      </c>
    </row>
    <row r="7" spans="1:8" x14ac:dyDescent="0.25">
      <c r="A7" s="40"/>
      <c r="B7" s="23" t="s">
        <v>41</v>
      </c>
      <c r="C7" s="2">
        <v>0.25854993160054718</v>
      </c>
      <c r="D7" s="2">
        <v>0.33333333333333331</v>
      </c>
      <c r="E7" s="2">
        <v>6.261022927689594E-2</v>
      </c>
      <c r="F7" s="2">
        <v>1.3766453326892887E-2</v>
      </c>
      <c r="G7" s="2">
        <v>4.3507696693272521E-2</v>
      </c>
      <c r="H7" s="2">
        <v>2.7330587794833397E-2</v>
      </c>
    </row>
    <row r="8" spans="1:8" x14ac:dyDescent="0.25">
      <c r="A8" s="40" t="s">
        <v>2</v>
      </c>
      <c r="B8" s="23" t="s">
        <v>40</v>
      </c>
      <c r="C8" s="24">
        <v>1345</v>
      </c>
      <c r="D8" s="24">
        <v>25</v>
      </c>
      <c r="E8" s="24">
        <v>26</v>
      </c>
      <c r="F8" s="24">
        <v>41</v>
      </c>
      <c r="G8" s="24">
        <v>322</v>
      </c>
      <c r="H8" s="24">
        <v>64</v>
      </c>
    </row>
    <row r="9" spans="1:8" x14ac:dyDescent="0.25">
      <c r="A9" s="40"/>
      <c r="B9" s="23" t="s">
        <v>41</v>
      </c>
      <c r="C9" s="2">
        <v>0.13142466288841118</v>
      </c>
      <c r="D9" s="2">
        <v>0.15432098765432098</v>
      </c>
      <c r="E9" s="2">
        <v>2.292768959435626E-2</v>
      </c>
      <c r="F9" s="2">
        <v>4.9510928631807749E-3</v>
      </c>
      <c r="G9" s="2">
        <v>1.1473774230330672E-2</v>
      </c>
      <c r="H9" s="2">
        <v>7.9870210907275682E-3</v>
      </c>
    </row>
    <row r="10" spans="1:8" x14ac:dyDescent="0.25">
      <c r="A10" s="40" t="s">
        <v>3</v>
      </c>
      <c r="B10" s="23" t="s">
        <v>40</v>
      </c>
      <c r="C10" s="24">
        <v>1494</v>
      </c>
      <c r="D10" s="24">
        <v>29</v>
      </c>
      <c r="E10" s="24">
        <v>27</v>
      </c>
      <c r="F10" s="24">
        <v>47</v>
      </c>
      <c r="G10" s="24">
        <v>453</v>
      </c>
      <c r="H10" s="24">
        <v>65</v>
      </c>
    </row>
    <row r="11" spans="1:8" x14ac:dyDescent="0.25">
      <c r="A11" s="40"/>
      <c r="B11" s="23" t="s">
        <v>41</v>
      </c>
      <c r="C11" s="2">
        <v>0.14598397498534296</v>
      </c>
      <c r="D11" s="2">
        <v>0.17901234567901234</v>
      </c>
      <c r="E11" s="2">
        <v>2.3809523809523808E-2</v>
      </c>
      <c r="F11" s="2">
        <v>5.6756430382804007E-3</v>
      </c>
      <c r="G11" s="2">
        <v>1.6141676168757127E-2</v>
      </c>
      <c r="H11" s="2">
        <v>8.1118182952701866E-3</v>
      </c>
    </row>
    <row r="12" spans="1:8" x14ac:dyDescent="0.25">
      <c r="A12" s="40" t="s">
        <v>4</v>
      </c>
      <c r="B12" s="23" t="s">
        <v>40</v>
      </c>
      <c r="C12" s="24">
        <v>1514</v>
      </c>
      <c r="D12" s="24">
        <v>25</v>
      </c>
      <c r="E12" s="24">
        <v>47</v>
      </c>
      <c r="F12" s="24">
        <v>93</v>
      </c>
      <c r="G12" s="24">
        <v>545</v>
      </c>
      <c r="H12" s="24">
        <v>114</v>
      </c>
    </row>
    <row r="13" spans="1:8" x14ac:dyDescent="0.25">
      <c r="A13" s="40"/>
      <c r="B13" s="23" t="s">
        <v>41</v>
      </c>
      <c r="C13" s="2">
        <v>0.14793824506546804</v>
      </c>
      <c r="D13" s="2">
        <v>0.15432098765432098</v>
      </c>
      <c r="E13" s="2">
        <v>4.1446208112874777E-2</v>
      </c>
      <c r="F13" s="2">
        <v>1.1230527714044198E-2</v>
      </c>
      <c r="G13" s="2">
        <v>1.9419897377423032E-2</v>
      </c>
      <c r="H13" s="2">
        <v>1.4226881317858479E-2</v>
      </c>
    </row>
    <row r="14" spans="1:8" x14ac:dyDescent="0.25">
      <c r="A14" s="40" t="s">
        <v>5</v>
      </c>
      <c r="B14" s="23" t="s">
        <v>40</v>
      </c>
      <c r="C14" s="24">
        <v>2380</v>
      </c>
      <c r="D14" s="24">
        <v>55</v>
      </c>
      <c r="E14" s="24">
        <v>43</v>
      </c>
      <c r="F14" s="24">
        <v>79</v>
      </c>
      <c r="G14" s="24">
        <v>894</v>
      </c>
      <c r="H14" s="24">
        <v>135</v>
      </c>
    </row>
    <row r="15" spans="1:8" ht="15" customHeight="1" x14ac:dyDescent="0.25">
      <c r="A15" s="40"/>
      <c r="B15" s="23" t="s">
        <v>41</v>
      </c>
      <c r="C15" s="2">
        <v>0.23255813953488372</v>
      </c>
      <c r="D15" s="2">
        <v>0.33950617283950618</v>
      </c>
      <c r="E15" s="2">
        <v>3.7918871252204583E-2</v>
      </c>
      <c r="F15" s="2">
        <v>9.5399106388117383E-3</v>
      </c>
      <c r="G15" s="2">
        <v>3.1855758266818697E-2</v>
      </c>
      <c r="H15" s="2">
        <v>1.6847622613253461E-2</v>
      </c>
    </row>
    <row r="16" spans="1:8" x14ac:dyDescent="0.25">
      <c r="A16" s="45" t="s">
        <v>56</v>
      </c>
      <c r="B16" s="23" t="s">
        <v>40</v>
      </c>
      <c r="C16" s="24">
        <v>1089</v>
      </c>
      <c r="D16" s="24">
        <v>15</v>
      </c>
      <c r="E16" s="24">
        <v>12</v>
      </c>
      <c r="F16" s="24">
        <v>0</v>
      </c>
      <c r="G16" s="24">
        <v>135</v>
      </c>
      <c r="H16" s="24">
        <v>14</v>
      </c>
    </row>
    <row r="17" spans="1:8" x14ac:dyDescent="0.25">
      <c r="A17" s="46"/>
      <c r="B17" s="23" t="s">
        <v>41</v>
      </c>
      <c r="C17" s="2">
        <v>0.10641000586281024</v>
      </c>
      <c r="D17" s="2">
        <v>9.2592592592592587E-2</v>
      </c>
      <c r="E17" s="2">
        <v>1.0582010582010581E-2</v>
      </c>
      <c r="F17" s="2">
        <v>0</v>
      </c>
      <c r="G17" s="2">
        <v>4.8104332953249713E-3</v>
      </c>
      <c r="H17" s="2">
        <v>1.7471608635966553E-3</v>
      </c>
    </row>
    <row r="18" spans="1:8" x14ac:dyDescent="0.25">
      <c r="A18" s="40" t="s">
        <v>7</v>
      </c>
      <c r="B18" s="23" t="s">
        <v>40</v>
      </c>
      <c r="C18" s="24">
        <v>2229</v>
      </c>
      <c r="D18" s="24">
        <v>39</v>
      </c>
      <c r="E18" s="24">
        <v>84</v>
      </c>
      <c r="F18" s="24">
        <v>170</v>
      </c>
      <c r="G18" s="24">
        <v>1392</v>
      </c>
      <c r="H18" s="24">
        <v>264</v>
      </c>
    </row>
    <row r="19" spans="1:8" x14ac:dyDescent="0.25">
      <c r="A19" s="40"/>
      <c r="B19" s="23" t="s">
        <v>41</v>
      </c>
      <c r="C19" s="2">
        <v>0.21780340042993943</v>
      </c>
      <c r="D19" s="2">
        <v>0.24074074074074073</v>
      </c>
      <c r="E19" s="2">
        <v>7.407407407407407E-2</v>
      </c>
      <c r="F19" s="2">
        <v>2.0528921627822726E-2</v>
      </c>
      <c r="G19" s="2">
        <v>4.9600912200684154E-2</v>
      </c>
      <c r="H19" s="2">
        <v>3.294646199925122E-2</v>
      </c>
    </row>
    <row r="20" spans="1:8" x14ac:dyDescent="0.25">
      <c r="A20" s="40" t="s">
        <v>8</v>
      </c>
      <c r="B20" s="23" t="s">
        <v>40</v>
      </c>
      <c r="C20" s="24">
        <v>17</v>
      </c>
      <c r="D20" s="24">
        <v>0</v>
      </c>
      <c r="E20" s="24">
        <v>0</v>
      </c>
      <c r="F20" s="24">
        <v>11</v>
      </c>
      <c r="G20" s="24">
        <v>15</v>
      </c>
      <c r="H20" s="24">
        <v>0</v>
      </c>
    </row>
    <row r="21" spans="1:8" x14ac:dyDescent="0.25">
      <c r="A21" s="40"/>
      <c r="B21" s="23" t="s">
        <v>41</v>
      </c>
      <c r="C21" s="2">
        <v>1.6611295681063123E-3</v>
      </c>
      <c r="D21" s="2">
        <v>0</v>
      </c>
      <c r="E21" s="2">
        <v>0</v>
      </c>
      <c r="F21" s="2">
        <v>1.3283419876826471E-3</v>
      </c>
      <c r="G21" s="2">
        <v>5.3449258836944129E-4</v>
      </c>
      <c r="H21" s="2">
        <v>0</v>
      </c>
    </row>
    <row r="22" spans="1:8" x14ac:dyDescent="0.25">
      <c r="A22" s="40" t="s">
        <v>9</v>
      </c>
      <c r="B22" s="23" t="s">
        <v>40</v>
      </c>
      <c r="C22" s="24">
        <v>4885</v>
      </c>
      <c r="D22" s="24">
        <v>93</v>
      </c>
      <c r="E22" s="24">
        <v>133</v>
      </c>
      <c r="F22" s="24">
        <v>260</v>
      </c>
      <c r="G22" s="24">
        <v>2939</v>
      </c>
      <c r="H22" s="24">
        <v>518</v>
      </c>
    </row>
    <row r="23" spans="1:8" x14ac:dyDescent="0.25">
      <c r="A23" s="40"/>
      <c r="B23" s="23" t="s">
        <v>41</v>
      </c>
      <c r="C23" s="2">
        <v>0.47733046707054916</v>
      </c>
      <c r="D23" s="2">
        <v>0.57407407407407407</v>
      </c>
      <c r="E23" s="2">
        <v>0.11728395061728394</v>
      </c>
      <c r="F23" s="2">
        <v>3.1397174254317109E-2</v>
      </c>
      <c r="G23" s="2">
        <v>0.10472491448118586</v>
      </c>
      <c r="H23" s="2">
        <v>6.4644951953076249E-2</v>
      </c>
    </row>
    <row r="24" spans="1:8" x14ac:dyDescent="0.25">
      <c r="A24" s="40" t="s">
        <v>10</v>
      </c>
      <c r="B24" s="23" t="s">
        <v>40</v>
      </c>
      <c r="C24" s="24">
        <v>3567</v>
      </c>
      <c r="D24" s="24">
        <v>62</v>
      </c>
      <c r="E24" s="24">
        <v>62</v>
      </c>
      <c r="F24" s="24">
        <v>139</v>
      </c>
      <c r="G24" s="24">
        <v>2034</v>
      </c>
      <c r="H24" s="24">
        <v>312</v>
      </c>
    </row>
    <row r="25" spans="1:8" x14ac:dyDescent="0.25">
      <c r="A25" s="40"/>
      <c r="B25" s="23" t="s">
        <v>41</v>
      </c>
      <c r="C25" s="2">
        <v>0.3485440687903068</v>
      </c>
      <c r="D25" s="2">
        <v>0.38271604938271603</v>
      </c>
      <c r="E25" s="2">
        <v>5.4673721340388004E-2</v>
      </c>
      <c r="F25" s="2">
        <v>1.6785412389807994E-2</v>
      </c>
      <c r="G25" s="2">
        <v>7.2477194982896231E-2</v>
      </c>
      <c r="H25" s="2">
        <v>3.8936727817296894E-2</v>
      </c>
    </row>
    <row r="26" spans="1:8" x14ac:dyDescent="0.25">
      <c r="A26" s="40" t="s">
        <v>11</v>
      </c>
      <c r="B26" s="23" t="s">
        <v>40</v>
      </c>
      <c r="C26" s="24">
        <v>1354</v>
      </c>
      <c r="D26" s="24">
        <v>18</v>
      </c>
      <c r="E26" s="24">
        <v>226</v>
      </c>
      <c r="F26" s="24">
        <v>263</v>
      </c>
      <c r="G26" s="24">
        <v>1354</v>
      </c>
      <c r="H26" s="24">
        <v>424</v>
      </c>
    </row>
    <row r="27" spans="1:8" x14ac:dyDescent="0.25">
      <c r="A27" s="40"/>
      <c r="B27" s="23" t="s">
        <v>41</v>
      </c>
      <c r="C27" s="2">
        <v>0.13230408442446745</v>
      </c>
      <c r="D27" s="2">
        <v>0.1111111111111111</v>
      </c>
      <c r="E27" s="2">
        <v>0.19929453262786595</v>
      </c>
      <c r="F27" s="2">
        <v>3.1759449341866926E-2</v>
      </c>
      <c r="G27" s="2">
        <v>4.8246864310148234E-2</v>
      </c>
      <c r="H27" s="2">
        <v>5.2914014726070137E-2</v>
      </c>
    </row>
    <row r="28" spans="1:8" x14ac:dyDescent="0.25">
      <c r="A28" s="40" t="s">
        <v>12</v>
      </c>
      <c r="B28" s="23" t="s">
        <v>40</v>
      </c>
      <c r="C28" s="24">
        <v>1585</v>
      </c>
      <c r="D28" s="24">
        <v>27</v>
      </c>
      <c r="E28" s="24">
        <v>202</v>
      </c>
      <c r="F28" s="24">
        <v>274</v>
      </c>
      <c r="G28" s="24">
        <v>1447</v>
      </c>
      <c r="H28" s="24">
        <v>404</v>
      </c>
    </row>
    <row r="29" spans="1:8" x14ac:dyDescent="0.25">
      <c r="A29" s="40"/>
      <c r="B29" s="23" t="s">
        <v>41</v>
      </c>
      <c r="C29" s="2">
        <v>0.15487590384991207</v>
      </c>
      <c r="D29" s="2">
        <v>0.16666666666666666</v>
      </c>
      <c r="E29" s="2">
        <v>0.17813051146384479</v>
      </c>
      <c r="F29" s="2">
        <v>3.3087791329549573E-2</v>
      </c>
      <c r="G29" s="2">
        <v>5.1560718358038771E-2</v>
      </c>
      <c r="H29" s="2">
        <v>5.041807063521777E-2</v>
      </c>
    </row>
    <row r="30" spans="1:8" x14ac:dyDescent="0.25">
      <c r="A30" s="40" t="s">
        <v>13</v>
      </c>
      <c r="B30" s="23" t="s">
        <v>40</v>
      </c>
      <c r="C30" s="24">
        <v>1768</v>
      </c>
      <c r="D30" s="24">
        <v>34</v>
      </c>
      <c r="E30" s="24">
        <v>19</v>
      </c>
      <c r="F30" s="24">
        <v>59</v>
      </c>
      <c r="G30" s="24">
        <v>911</v>
      </c>
      <c r="H30" s="24">
        <v>92</v>
      </c>
    </row>
    <row r="31" spans="1:8" x14ac:dyDescent="0.25">
      <c r="A31" s="40"/>
      <c r="B31" s="23" t="s">
        <v>41</v>
      </c>
      <c r="C31" s="2">
        <v>0.17275747508305647</v>
      </c>
      <c r="D31" s="2">
        <v>0.20987654320987653</v>
      </c>
      <c r="E31" s="2">
        <v>1.6754850088183421E-2</v>
      </c>
      <c r="F31" s="2">
        <v>7.1247433884796523E-3</v>
      </c>
      <c r="G31" s="2">
        <v>3.2461516533637401E-2</v>
      </c>
      <c r="H31" s="2">
        <v>1.1481342817920879E-2</v>
      </c>
    </row>
    <row r="32" spans="1:8" x14ac:dyDescent="0.25">
      <c r="A32" s="40" t="s">
        <v>14</v>
      </c>
      <c r="B32" s="23" t="s">
        <v>40</v>
      </c>
      <c r="C32" s="24">
        <v>0</v>
      </c>
      <c r="D32" s="24">
        <v>0</v>
      </c>
      <c r="E32" s="24">
        <v>0</v>
      </c>
      <c r="F32" s="24">
        <v>12</v>
      </c>
      <c r="G32" s="24">
        <v>29</v>
      </c>
      <c r="H32" s="24">
        <v>0</v>
      </c>
    </row>
    <row r="33" spans="1:8" x14ac:dyDescent="0.25">
      <c r="A33" s="40"/>
      <c r="B33" s="23" t="s">
        <v>41</v>
      </c>
      <c r="C33" s="2">
        <v>0</v>
      </c>
      <c r="D33" s="2">
        <v>0</v>
      </c>
      <c r="E33" s="2">
        <v>0</v>
      </c>
      <c r="F33" s="2">
        <v>1.4491003501992514E-3</v>
      </c>
      <c r="G33" s="2">
        <v>1.0333523375142531E-3</v>
      </c>
      <c r="H33" s="2">
        <v>0</v>
      </c>
    </row>
    <row r="34" spans="1:8" x14ac:dyDescent="0.25">
      <c r="A34" s="40" t="s">
        <v>15</v>
      </c>
      <c r="B34" s="23" t="s">
        <v>40</v>
      </c>
      <c r="C34" s="24">
        <v>458</v>
      </c>
      <c r="D34" s="24">
        <v>0</v>
      </c>
      <c r="E34" s="24">
        <v>178</v>
      </c>
      <c r="F34" s="24">
        <v>245</v>
      </c>
      <c r="G34" s="24">
        <v>686</v>
      </c>
      <c r="H34" s="24">
        <v>449</v>
      </c>
    </row>
    <row r="35" spans="1:8" x14ac:dyDescent="0.25">
      <c r="A35" s="40"/>
      <c r="B35" s="23" t="s">
        <v>41</v>
      </c>
      <c r="C35" s="2">
        <v>4.4752784834864182E-2</v>
      </c>
      <c r="D35" s="2">
        <v>0</v>
      </c>
      <c r="E35" s="2">
        <v>0.15696649029982362</v>
      </c>
      <c r="F35" s="2">
        <v>2.9585798816568046E-2</v>
      </c>
      <c r="G35" s="2">
        <v>2.4444127708095779E-2</v>
      </c>
      <c r="H35" s="2">
        <v>5.6033944839635592E-2</v>
      </c>
    </row>
    <row r="36" spans="1:8" x14ac:dyDescent="0.25">
      <c r="C36" s="1"/>
      <c r="D36" s="1"/>
      <c r="E36" s="1"/>
      <c r="F36" s="1"/>
      <c r="G36" s="1"/>
      <c r="H36" s="1"/>
    </row>
    <row r="37" spans="1:8" x14ac:dyDescent="0.25">
      <c r="A37" s="3" t="s">
        <v>55</v>
      </c>
      <c r="C37" s="25">
        <v>10234</v>
      </c>
      <c r="D37" s="25">
        <v>162</v>
      </c>
      <c r="E37" s="25">
        <v>1134</v>
      </c>
      <c r="F37" s="25">
        <v>8281</v>
      </c>
      <c r="G37" s="25">
        <v>28064</v>
      </c>
      <c r="H37" s="25">
        <v>8013</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73</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354</v>
      </c>
      <c r="D4" s="24">
        <v>22</v>
      </c>
      <c r="E4" s="24">
        <v>74</v>
      </c>
      <c r="F4" s="24">
        <v>144</v>
      </c>
      <c r="G4" s="24">
        <v>673</v>
      </c>
      <c r="H4" s="24">
        <v>105</v>
      </c>
    </row>
    <row r="5" spans="1:8" ht="15" customHeight="1" x14ac:dyDescent="0.25">
      <c r="A5" s="40"/>
      <c r="B5" s="23" t="s">
        <v>41</v>
      </c>
      <c r="C5" s="2">
        <v>4.4134147861862608E-2</v>
      </c>
      <c r="D5" s="2">
        <v>6.5476190476190479E-2</v>
      </c>
      <c r="E5" s="2">
        <v>5.3623188405797099E-2</v>
      </c>
      <c r="F5" s="2">
        <v>2.3207091055600322E-2</v>
      </c>
      <c r="G5" s="2">
        <v>2.3909336364928237E-2</v>
      </c>
      <c r="H5" s="2">
        <v>1.5195369030390739E-2</v>
      </c>
    </row>
    <row r="6" spans="1:8" x14ac:dyDescent="0.25">
      <c r="A6" s="40" t="s">
        <v>54</v>
      </c>
      <c r="B6" s="23" t="s">
        <v>40</v>
      </c>
      <c r="C6" s="24">
        <v>1873</v>
      </c>
      <c r="D6" s="24">
        <v>75</v>
      </c>
      <c r="E6" s="24">
        <v>101</v>
      </c>
      <c r="F6" s="24">
        <v>90</v>
      </c>
      <c r="G6" s="24">
        <v>858</v>
      </c>
      <c r="H6" s="24">
        <v>170</v>
      </c>
    </row>
    <row r="7" spans="1:8" x14ac:dyDescent="0.25">
      <c r="A7" s="40"/>
      <c r="B7" s="23" t="s">
        <v>41</v>
      </c>
      <c r="C7" s="2">
        <v>0.23351203091883804</v>
      </c>
      <c r="D7" s="2">
        <v>0.22321428571428573</v>
      </c>
      <c r="E7" s="2">
        <v>7.3188405797101452E-2</v>
      </c>
      <c r="F7" s="2">
        <v>1.4504431909750202E-2</v>
      </c>
      <c r="G7" s="2">
        <v>3.0481739377575673E-2</v>
      </c>
      <c r="H7" s="2">
        <v>2.4602026049204053E-2</v>
      </c>
    </row>
    <row r="8" spans="1:8" x14ac:dyDescent="0.25">
      <c r="A8" s="40" t="s">
        <v>2</v>
      </c>
      <c r="B8" s="23" t="s">
        <v>40</v>
      </c>
      <c r="C8" s="24">
        <v>991</v>
      </c>
      <c r="D8" s="24">
        <v>36</v>
      </c>
      <c r="E8" s="24">
        <v>53</v>
      </c>
      <c r="F8" s="24">
        <v>15</v>
      </c>
      <c r="G8" s="24">
        <v>171</v>
      </c>
      <c r="H8" s="24">
        <v>54</v>
      </c>
    </row>
    <row r="9" spans="1:8" x14ac:dyDescent="0.25">
      <c r="A9" s="40"/>
      <c r="B9" s="23" t="s">
        <v>41</v>
      </c>
      <c r="C9" s="2">
        <v>0.12355067946640069</v>
      </c>
      <c r="D9" s="2">
        <v>0.10714285714285714</v>
      </c>
      <c r="E9" s="2">
        <v>3.8405797101449278E-2</v>
      </c>
      <c r="F9" s="2">
        <v>2.4174053182917004E-3</v>
      </c>
      <c r="G9" s="2">
        <v>6.0750319738524941E-3</v>
      </c>
      <c r="H9" s="2">
        <v>7.8147612156295228E-3</v>
      </c>
    </row>
    <row r="10" spans="1:8" x14ac:dyDescent="0.25">
      <c r="A10" s="40" t="s">
        <v>3</v>
      </c>
      <c r="B10" s="23" t="s">
        <v>40</v>
      </c>
      <c r="C10" s="24">
        <v>906</v>
      </c>
      <c r="D10" s="24">
        <v>38</v>
      </c>
      <c r="E10" s="24">
        <v>44</v>
      </c>
      <c r="F10" s="24">
        <v>20</v>
      </c>
      <c r="G10" s="24">
        <v>239</v>
      </c>
      <c r="H10" s="24">
        <v>52</v>
      </c>
    </row>
    <row r="11" spans="1:8" x14ac:dyDescent="0.25">
      <c r="A11" s="40"/>
      <c r="B11" s="23" t="s">
        <v>41</v>
      </c>
      <c r="C11" s="2">
        <v>0.11295349707019076</v>
      </c>
      <c r="D11" s="2">
        <v>0.1130952380952381</v>
      </c>
      <c r="E11" s="2">
        <v>3.1884057971014491E-2</v>
      </c>
      <c r="F11" s="2">
        <v>3.2232070910556002E-3</v>
      </c>
      <c r="G11" s="2">
        <v>8.4908341622850648E-3</v>
      </c>
      <c r="H11" s="2">
        <v>7.5253256150506513E-3</v>
      </c>
    </row>
    <row r="12" spans="1:8" x14ac:dyDescent="0.25">
      <c r="A12" s="40" t="s">
        <v>4</v>
      </c>
      <c r="B12" s="23" t="s">
        <v>40</v>
      </c>
      <c r="C12" s="24">
        <v>915</v>
      </c>
      <c r="D12" s="24">
        <v>42</v>
      </c>
      <c r="E12" s="24">
        <v>57</v>
      </c>
      <c r="F12" s="24">
        <v>42</v>
      </c>
      <c r="G12" s="24">
        <v>264</v>
      </c>
      <c r="H12" s="24">
        <v>52</v>
      </c>
    </row>
    <row r="13" spans="1:8" x14ac:dyDescent="0.25">
      <c r="A13" s="40"/>
      <c r="B13" s="23" t="s">
        <v>41</v>
      </c>
      <c r="C13" s="2">
        <v>0.11407555167684827</v>
      </c>
      <c r="D13" s="2">
        <v>0.125</v>
      </c>
      <c r="E13" s="2">
        <v>4.1304347826086954E-2</v>
      </c>
      <c r="F13" s="2">
        <v>6.7687348912167603E-3</v>
      </c>
      <c r="G13" s="2">
        <v>9.3789967315617458E-3</v>
      </c>
      <c r="H13" s="2">
        <v>7.5253256150506513E-3</v>
      </c>
    </row>
    <row r="14" spans="1:8" x14ac:dyDescent="0.25">
      <c r="A14" s="40" t="s">
        <v>5</v>
      </c>
      <c r="B14" s="23" t="s">
        <v>40</v>
      </c>
      <c r="C14" s="24">
        <v>1489</v>
      </c>
      <c r="D14" s="24">
        <v>62</v>
      </c>
      <c r="E14" s="24">
        <v>78</v>
      </c>
      <c r="F14" s="24">
        <v>29</v>
      </c>
      <c r="G14" s="24">
        <v>499</v>
      </c>
      <c r="H14" s="24">
        <v>85</v>
      </c>
    </row>
    <row r="15" spans="1:8" ht="15" customHeight="1" x14ac:dyDescent="0.25">
      <c r="A15" s="40"/>
      <c r="B15" s="23" t="s">
        <v>41</v>
      </c>
      <c r="C15" s="2">
        <v>0.18563770103478369</v>
      </c>
      <c r="D15" s="2">
        <v>0.18452380952380953</v>
      </c>
      <c r="E15" s="2">
        <v>5.6521739130434782E-2</v>
      </c>
      <c r="F15" s="2">
        <v>4.6736502820306208E-3</v>
      </c>
      <c r="G15" s="2">
        <v>1.772772488276254E-2</v>
      </c>
      <c r="H15" s="2">
        <v>1.2301013024602027E-2</v>
      </c>
    </row>
    <row r="16" spans="1:8" x14ac:dyDescent="0.25">
      <c r="A16" s="45" t="s">
        <v>56</v>
      </c>
      <c r="B16" s="23" t="s">
        <v>40</v>
      </c>
      <c r="C16" s="24">
        <v>944</v>
      </c>
      <c r="D16" s="24">
        <v>58</v>
      </c>
      <c r="E16" s="24">
        <v>29</v>
      </c>
      <c r="F16" s="24">
        <v>0</v>
      </c>
      <c r="G16" s="24">
        <v>69</v>
      </c>
      <c r="H16" s="24">
        <v>26</v>
      </c>
    </row>
    <row r="17" spans="1:8" x14ac:dyDescent="0.25">
      <c r="A17" s="46"/>
      <c r="B17" s="23" t="s">
        <v>41</v>
      </c>
      <c r="C17" s="2">
        <v>0.11769106096496697</v>
      </c>
      <c r="D17" s="2">
        <v>0.17261904761904762</v>
      </c>
      <c r="E17" s="2">
        <v>2.1014492753623187E-2</v>
      </c>
      <c r="F17" s="2">
        <v>0</v>
      </c>
      <c r="G17" s="2">
        <v>2.4513286912036377E-3</v>
      </c>
      <c r="H17" s="2">
        <v>3.7626628075253256E-3</v>
      </c>
    </row>
    <row r="18" spans="1:8" x14ac:dyDescent="0.25">
      <c r="A18" s="40" t="s">
        <v>7</v>
      </c>
      <c r="B18" s="23" t="s">
        <v>40</v>
      </c>
      <c r="C18" s="24">
        <v>1622</v>
      </c>
      <c r="D18" s="24">
        <v>72</v>
      </c>
      <c r="E18" s="24">
        <v>162</v>
      </c>
      <c r="F18" s="24">
        <v>112</v>
      </c>
      <c r="G18" s="24">
        <v>971</v>
      </c>
      <c r="H18" s="24">
        <v>196</v>
      </c>
    </row>
    <row r="19" spans="1:8" x14ac:dyDescent="0.25">
      <c r="A19" s="40"/>
      <c r="B19" s="23" t="s">
        <v>41</v>
      </c>
      <c r="C19" s="2">
        <v>0.20221917466650044</v>
      </c>
      <c r="D19" s="2">
        <v>0.21428571428571427</v>
      </c>
      <c r="E19" s="2">
        <v>0.11739130434782609</v>
      </c>
      <c r="F19" s="2">
        <v>1.8049959709911363E-2</v>
      </c>
      <c r="G19" s="2">
        <v>3.4496234190706264E-2</v>
      </c>
      <c r="H19" s="2">
        <v>2.8364688856729377E-2</v>
      </c>
    </row>
    <row r="20" spans="1:8" x14ac:dyDescent="0.25">
      <c r="A20" s="40" t="s">
        <v>8</v>
      </c>
      <c r="B20" s="23" t="s">
        <v>40</v>
      </c>
      <c r="C20" s="24">
        <v>30</v>
      </c>
      <c r="D20" s="24">
        <v>0</v>
      </c>
      <c r="E20" s="24">
        <v>11</v>
      </c>
      <c r="F20" s="24">
        <v>0</v>
      </c>
      <c r="G20" s="24">
        <v>27</v>
      </c>
      <c r="H20" s="24">
        <v>20</v>
      </c>
    </row>
    <row r="21" spans="1:8" x14ac:dyDescent="0.25">
      <c r="A21" s="40"/>
      <c r="B21" s="23" t="s">
        <v>41</v>
      </c>
      <c r="C21" s="2">
        <v>3.7401820221917466E-3</v>
      </c>
      <c r="D21" s="2">
        <v>0</v>
      </c>
      <c r="E21" s="2">
        <v>7.9710144927536229E-3</v>
      </c>
      <c r="F21" s="2">
        <v>0</v>
      </c>
      <c r="G21" s="2">
        <v>9.5921557481881486E-4</v>
      </c>
      <c r="H21" s="2">
        <v>2.8943560057887118E-3</v>
      </c>
    </row>
    <row r="22" spans="1:8" x14ac:dyDescent="0.25">
      <c r="A22" s="40" t="s">
        <v>9</v>
      </c>
      <c r="B22" s="23" t="s">
        <v>40</v>
      </c>
      <c r="C22" s="24">
        <v>3606</v>
      </c>
      <c r="D22" s="24">
        <v>151</v>
      </c>
      <c r="E22" s="24">
        <v>219</v>
      </c>
      <c r="F22" s="24">
        <v>158</v>
      </c>
      <c r="G22" s="24">
        <v>2027</v>
      </c>
      <c r="H22" s="24">
        <v>365</v>
      </c>
    </row>
    <row r="23" spans="1:8" x14ac:dyDescent="0.25">
      <c r="A23" s="40"/>
      <c r="B23" s="23" t="s">
        <v>41</v>
      </c>
      <c r="C23" s="2">
        <v>0.44956987906744794</v>
      </c>
      <c r="D23" s="2">
        <v>0.44940476190476192</v>
      </c>
      <c r="E23" s="2">
        <v>0.15869565217391304</v>
      </c>
      <c r="F23" s="2">
        <v>2.5463336019339242E-2</v>
      </c>
      <c r="G23" s="2">
        <v>7.2012221116953254E-2</v>
      </c>
      <c r="H23" s="2">
        <v>5.2821997105643996E-2</v>
      </c>
    </row>
    <row r="24" spans="1:8" x14ac:dyDescent="0.25">
      <c r="A24" s="40" t="s">
        <v>10</v>
      </c>
      <c r="B24" s="23" t="s">
        <v>40</v>
      </c>
      <c r="C24" s="24">
        <v>2507</v>
      </c>
      <c r="D24" s="24">
        <v>95</v>
      </c>
      <c r="E24" s="24">
        <v>115</v>
      </c>
      <c r="F24" s="24">
        <v>84</v>
      </c>
      <c r="G24" s="24">
        <v>1438</v>
      </c>
      <c r="H24" s="24">
        <v>187</v>
      </c>
    </row>
    <row r="25" spans="1:8" x14ac:dyDescent="0.25">
      <c r="A25" s="40"/>
      <c r="B25" s="23" t="s">
        <v>41</v>
      </c>
      <c r="C25" s="2">
        <v>0.31255454432115698</v>
      </c>
      <c r="D25" s="2">
        <v>0.28273809523809523</v>
      </c>
      <c r="E25" s="2">
        <v>8.3333333333333329E-2</v>
      </c>
      <c r="F25" s="2">
        <v>1.3537469782433521E-2</v>
      </c>
      <c r="G25" s="2">
        <v>5.1087110984794654E-2</v>
      </c>
      <c r="H25" s="2">
        <v>2.7062228654124457E-2</v>
      </c>
    </row>
    <row r="26" spans="1:8" x14ac:dyDescent="0.25">
      <c r="A26" s="40" t="s">
        <v>11</v>
      </c>
      <c r="B26" s="23" t="s">
        <v>40</v>
      </c>
      <c r="C26" s="24">
        <v>843</v>
      </c>
      <c r="D26" s="24">
        <v>38</v>
      </c>
      <c r="E26" s="24">
        <v>200</v>
      </c>
      <c r="F26" s="24">
        <v>167</v>
      </c>
      <c r="G26" s="24">
        <v>869</v>
      </c>
      <c r="H26" s="24">
        <v>199</v>
      </c>
    </row>
    <row r="27" spans="1:8" x14ac:dyDescent="0.25">
      <c r="A27" s="40"/>
      <c r="B27" s="23" t="s">
        <v>41</v>
      </c>
      <c r="C27" s="2">
        <v>0.10509911482358808</v>
      </c>
      <c r="D27" s="2">
        <v>0.1130952380952381</v>
      </c>
      <c r="E27" s="2">
        <v>0.14492753623188406</v>
      </c>
      <c r="F27" s="2">
        <v>2.6913779210314261E-2</v>
      </c>
      <c r="G27" s="2">
        <v>3.0872530908057409E-2</v>
      </c>
      <c r="H27" s="2">
        <v>2.8798842257597684E-2</v>
      </c>
    </row>
    <row r="28" spans="1:8" x14ac:dyDescent="0.25">
      <c r="A28" s="40" t="s">
        <v>12</v>
      </c>
      <c r="B28" s="23" t="s">
        <v>40</v>
      </c>
      <c r="C28" s="24">
        <v>1027</v>
      </c>
      <c r="D28" s="24">
        <v>43</v>
      </c>
      <c r="E28" s="24">
        <v>176</v>
      </c>
      <c r="F28" s="24">
        <v>162</v>
      </c>
      <c r="G28" s="24">
        <v>986</v>
      </c>
      <c r="H28" s="24">
        <v>227</v>
      </c>
    </row>
    <row r="29" spans="1:8" x14ac:dyDescent="0.25">
      <c r="A29" s="40"/>
      <c r="B29" s="23" t="s">
        <v>41</v>
      </c>
      <c r="C29" s="2">
        <v>0.1280388978930308</v>
      </c>
      <c r="D29" s="2">
        <v>0.12797619047619047</v>
      </c>
      <c r="E29" s="2">
        <v>0.12753623188405797</v>
      </c>
      <c r="F29" s="2">
        <v>2.6107977437550361E-2</v>
      </c>
      <c r="G29" s="2">
        <v>3.5029131732272276E-2</v>
      </c>
      <c r="H29" s="2">
        <v>3.2850940665701885E-2</v>
      </c>
    </row>
    <row r="30" spans="1:8" x14ac:dyDescent="0.25">
      <c r="A30" s="40" t="s">
        <v>13</v>
      </c>
      <c r="B30" s="23" t="s">
        <v>40</v>
      </c>
      <c r="C30" s="24">
        <v>981</v>
      </c>
      <c r="D30" s="24">
        <v>39</v>
      </c>
      <c r="E30" s="24">
        <v>29</v>
      </c>
      <c r="F30" s="24">
        <v>30</v>
      </c>
      <c r="G30" s="24">
        <v>576</v>
      </c>
      <c r="H30" s="24">
        <v>60</v>
      </c>
    </row>
    <row r="31" spans="1:8" x14ac:dyDescent="0.25">
      <c r="A31" s="40"/>
      <c r="B31" s="23" t="s">
        <v>41</v>
      </c>
      <c r="C31" s="2">
        <v>0.12230395212567012</v>
      </c>
      <c r="D31" s="2">
        <v>0.11607142857142858</v>
      </c>
      <c r="E31" s="2">
        <v>2.1014492753623187E-2</v>
      </c>
      <c r="F31" s="2">
        <v>4.8348106365834007E-3</v>
      </c>
      <c r="G31" s="2">
        <v>2.0463265596134716E-2</v>
      </c>
      <c r="H31" s="2">
        <v>8.6830680173661367E-3</v>
      </c>
    </row>
    <row r="32" spans="1:8" x14ac:dyDescent="0.25">
      <c r="A32" s="40" t="s">
        <v>14</v>
      </c>
      <c r="B32" s="23" t="s">
        <v>40</v>
      </c>
      <c r="C32" s="24">
        <v>12</v>
      </c>
      <c r="D32" s="24">
        <v>0</v>
      </c>
      <c r="E32" s="24">
        <v>0</v>
      </c>
      <c r="F32" s="24">
        <v>28</v>
      </c>
      <c r="G32" s="24">
        <v>51</v>
      </c>
      <c r="H32" s="24">
        <v>0</v>
      </c>
    </row>
    <row r="33" spans="1:8" x14ac:dyDescent="0.25">
      <c r="A33" s="40"/>
      <c r="B33" s="23" t="s">
        <v>41</v>
      </c>
      <c r="C33" s="2">
        <v>1.4960728088766987E-3</v>
      </c>
      <c r="D33" s="2">
        <v>0</v>
      </c>
      <c r="E33" s="2">
        <v>0</v>
      </c>
      <c r="F33" s="2">
        <v>4.5124899274778408E-3</v>
      </c>
      <c r="G33" s="2">
        <v>1.811851641324428E-3</v>
      </c>
      <c r="H33" s="2">
        <v>0</v>
      </c>
    </row>
    <row r="34" spans="1:8" x14ac:dyDescent="0.25">
      <c r="A34" s="40" t="s">
        <v>15</v>
      </c>
      <c r="B34" s="23" t="s">
        <v>40</v>
      </c>
      <c r="C34" s="24">
        <v>290</v>
      </c>
      <c r="D34" s="24">
        <v>13</v>
      </c>
      <c r="E34" s="24">
        <v>154</v>
      </c>
      <c r="F34" s="24">
        <v>129</v>
      </c>
      <c r="G34" s="24">
        <v>462</v>
      </c>
      <c r="H34" s="24">
        <v>218</v>
      </c>
    </row>
    <row r="35" spans="1:8" x14ac:dyDescent="0.25">
      <c r="A35" s="40"/>
      <c r="B35" s="23" t="s">
        <v>41</v>
      </c>
      <c r="C35" s="2">
        <v>3.6155092881186887E-2</v>
      </c>
      <c r="D35" s="2">
        <v>3.8690476190476192E-2</v>
      </c>
      <c r="E35" s="2">
        <v>0.11159420289855072</v>
      </c>
      <c r="F35" s="2">
        <v>2.0789685737308623E-2</v>
      </c>
      <c r="G35" s="2">
        <v>1.6413244280233052E-2</v>
      </c>
      <c r="H35" s="2">
        <v>3.154848046309696E-2</v>
      </c>
    </row>
    <row r="36" spans="1:8" x14ac:dyDescent="0.25">
      <c r="C36" s="1"/>
      <c r="D36" s="1"/>
      <c r="E36" s="1"/>
      <c r="F36" s="1"/>
      <c r="G36" s="1"/>
      <c r="H36" s="1"/>
    </row>
    <row r="37" spans="1:8" x14ac:dyDescent="0.25">
      <c r="A37" s="3" t="s">
        <v>55</v>
      </c>
      <c r="C37" s="25">
        <v>8021</v>
      </c>
      <c r="D37" s="25">
        <v>336</v>
      </c>
      <c r="E37" s="25">
        <v>1380</v>
      </c>
      <c r="F37" s="25">
        <v>6205</v>
      </c>
      <c r="G37" s="25">
        <v>28148</v>
      </c>
      <c r="H37" s="25">
        <v>6910</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allowBlank="1" showInputMessage="1" showErrorMessage="1" sqref="A1:A2"/>
    <dataValidation allowBlank="1" showInputMessage="1" showErrorMessage="1" sqref="A3"/>
  </dataValidations>
  <pageMargins left="0.25" right="0.52500000000000002" top="0.75" bottom="0.75" header="0.3" footer="0.3"/>
  <pageSetup orientation="portrait" verticalDpi="0" r:id="rId1"/>
  <headerFooter>
    <oddHeader>&amp;A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74</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71</v>
      </c>
      <c r="D4" s="24">
        <v>0</v>
      </c>
      <c r="E4" s="24">
        <v>0</v>
      </c>
      <c r="F4" s="24">
        <v>26</v>
      </c>
      <c r="G4" s="24">
        <v>42</v>
      </c>
      <c r="H4" s="24">
        <v>0</v>
      </c>
    </row>
    <row r="5" spans="1:8" ht="15" customHeight="1" x14ac:dyDescent="0.25">
      <c r="A5" s="40"/>
      <c r="B5" s="23" t="s">
        <v>41</v>
      </c>
      <c r="C5" s="2">
        <v>3.8797814207650272E-2</v>
      </c>
      <c r="D5" s="2">
        <v>0</v>
      </c>
      <c r="E5" s="2">
        <v>0</v>
      </c>
      <c r="F5" s="2">
        <v>1.6894087069525665E-2</v>
      </c>
      <c r="G5" s="2">
        <v>1.8817204301075269E-2</v>
      </c>
      <c r="H5" s="2">
        <v>0</v>
      </c>
    </row>
    <row r="6" spans="1:8" x14ac:dyDescent="0.25">
      <c r="A6" s="40" t="s">
        <v>54</v>
      </c>
      <c r="B6" s="23" t="s">
        <v>40</v>
      </c>
      <c r="C6" s="24">
        <v>480</v>
      </c>
      <c r="D6" s="24">
        <v>11</v>
      </c>
      <c r="E6" s="24">
        <v>0</v>
      </c>
      <c r="F6" s="24">
        <v>26</v>
      </c>
      <c r="G6" s="24">
        <v>67</v>
      </c>
      <c r="H6" s="24">
        <v>22</v>
      </c>
    </row>
    <row r="7" spans="1:8" x14ac:dyDescent="0.25">
      <c r="A7" s="40"/>
      <c r="B7" s="23" t="s">
        <v>41</v>
      </c>
      <c r="C7" s="2">
        <v>0.26229508196721313</v>
      </c>
      <c r="D7" s="2">
        <v>0.28947368421052633</v>
      </c>
      <c r="E7" s="2">
        <v>0</v>
      </c>
      <c r="F7" s="2">
        <v>1.6894087069525665E-2</v>
      </c>
      <c r="G7" s="2">
        <v>3.0017921146953404E-2</v>
      </c>
      <c r="H7" s="2">
        <v>2.4417314095449501E-2</v>
      </c>
    </row>
    <row r="8" spans="1:8" x14ac:dyDescent="0.25">
      <c r="A8" s="40" t="s">
        <v>2</v>
      </c>
      <c r="B8" s="23" t="s">
        <v>40</v>
      </c>
      <c r="C8" s="24">
        <v>230</v>
      </c>
      <c r="D8" s="24">
        <v>11</v>
      </c>
      <c r="E8" s="24">
        <v>0</v>
      </c>
      <c r="F8" s="24">
        <v>0</v>
      </c>
      <c r="G8" s="24">
        <v>17</v>
      </c>
      <c r="H8" s="24">
        <v>0</v>
      </c>
    </row>
    <row r="9" spans="1:8" x14ac:dyDescent="0.25">
      <c r="A9" s="40"/>
      <c r="B9" s="23" t="s">
        <v>41</v>
      </c>
      <c r="C9" s="2">
        <v>0.12568306010928962</v>
      </c>
      <c r="D9" s="2">
        <v>0.28947368421052633</v>
      </c>
      <c r="E9" s="2">
        <v>0</v>
      </c>
      <c r="F9" s="2">
        <v>0</v>
      </c>
      <c r="G9" s="2">
        <v>7.6164874551971325E-3</v>
      </c>
      <c r="H9" s="2">
        <v>0</v>
      </c>
    </row>
    <row r="10" spans="1:8" x14ac:dyDescent="0.25">
      <c r="A10" s="40" t="s">
        <v>3</v>
      </c>
      <c r="B10" s="23" t="s">
        <v>40</v>
      </c>
      <c r="C10" s="24">
        <v>242</v>
      </c>
      <c r="D10" s="24">
        <v>0</v>
      </c>
      <c r="E10" s="24">
        <v>0</v>
      </c>
      <c r="F10" s="24">
        <v>0</v>
      </c>
      <c r="G10" s="24">
        <v>20</v>
      </c>
      <c r="H10" s="24">
        <v>0</v>
      </c>
    </row>
    <row r="11" spans="1:8" x14ac:dyDescent="0.25">
      <c r="A11" s="40"/>
      <c r="B11" s="23" t="s">
        <v>41</v>
      </c>
      <c r="C11" s="2">
        <v>0.13224043715846995</v>
      </c>
      <c r="D11" s="2">
        <v>0</v>
      </c>
      <c r="E11" s="2">
        <v>0</v>
      </c>
      <c r="F11" s="2">
        <v>0</v>
      </c>
      <c r="G11" s="2">
        <v>8.9605734767025085E-3</v>
      </c>
      <c r="H11" s="2">
        <v>0</v>
      </c>
    </row>
    <row r="12" spans="1:8" x14ac:dyDescent="0.25">
      <c r="A12" s="40" t="s">
        <v>4</v>
      </c>
      <c r="B12" s="23" t="s">
        <v>40</v>
      </c>
      <c r="C12" s="24">
        <v>263</v>
      </c>
      <c r="D12" s="24">
        <v>0</v>
      </c>
      <c r="E12" s="24">
        <v>0</v>
      </c>
      <c r="F12" s="24">
        <v>14</v>
      </c>
      <c r="G12" s="24">
        <v>34</v>
      </c>
      <c r="H12" s="24">
        <v>13</v>
      </c>
    </row>
    <row r="13" spans="1:8" x14ac:dyDescent="0.25">
      <c r="A13" s="40"/>
      <c r="B13" s="23" t="s">
        <v>41</v>
      </c>
      <c r="C13" s="2">
        <v>0.14371584699453552</v>
      </c>
      <c r="D13" s="2">
        <v>0</v>
      </c>
      <c r="E13" s="2">
        <v>0</v>
      </c>
      <c r="F13" s="2">
        <v>9.0968161143599735E-3</v>
      </c>
      <c r="G13" s="2">
        <v>1.5232974910394265E-2</v>
      </c>
      <c r="H13" s="2">
        <v>1.4428412874583796E-2</v>
      </c>
    </row>
    <row r="14" spans="1:8" x14ac:dyDescent="0.25">
      <c r="A14" s="40" t="s">
        <v>5</v>
      </c>
      <c r="B14" s="23" t="s">
        <v>40</v>
      </c>
      <c r="C14" s="24">
        <v>336</v>
      </c>
      <c r="D14" s="24">
        <v>0</v>
      </c>
      <c r="E14" s="24">
        <v>0</v>
      </c>
      <c r="F14" s="24">
        <v>14</v>
      </c>
      <c r="G14" s="24">
        <v>40</v>
      </c>
      <c r="H14" s="24">
        <v>11</v>
      </c>
    </row>
    <row r="15" spans="1:8" ht="15" customHeight="1" x14ac:dyDescent="0.25">
      <c r="A15" s="40"/>
      <c r="B15" s="23" t="s">
        <v>41</v>
      </c>
      <c r="C15" s="2">
        <v>0.18360655737704917</v>
      </c>
      <c r="D15" s="2">
        <v>0</v>
      </c>
      <c r="E15" s="2">
        <v>0</v>
      </c>
      <c r="F15" s="2">
        <v>9.0968161143599735E-3</v>
      </c>
      <c r="G15" s="2">
        <v>1.7921146953405017E-2</v>
      </c>
      <c r="H15" s="2">
        <v>1.2208657047724751E-2</v>
      </c>
    </row>
    <row r="16" spans="1:8" x14ac:dyDescent="0.25">
      <c r="A16" s="45" t="s">
        <v>56</v>
      </c>
      <c r="B16" s="23" t="s">
        <v>40</v>
      </c>
      <c r="C16" s="24">
        <v>191</v>
      </c>
      <c r="D16" s="24">
        <v>0</v>
      </c>
      <c r="E16" s="24">
        <v>0</v>
      </c>
      <c r="F16" s="24">
        <v>0</v>
      </c>
      <c r="G16" s="24">
        <v>0</v>
      </c>
      <c r="H16" s="24">
        <v>0</v>
      </c>
    </row>
    <row r="17" spans="1:8" x14ac:dyDescent="0.25">
      <c r="A17" s="46"/>
      <c r="B17" s="23" t="s">
        <v>41</v>
      </c>
      <c r="C17" s="2">
        <v>0.10437158469945355</v>
      </c>
      <c r="D17" s="2">
        <v>0</v>
      </c>
      <c r="E17" s="2">
        <v>0</v>
      </c>
      <c r="F17" s="2">
        <v>0</v>
      </c>
      <c r="G17" s="2">
        <v>0</v>
      </c>
      <c r="H17" s="2">
        <v>0</v>
      </c>
    </row>
    <row r="18" spans="1:8" x14ac:dyDescent="0.25">
      <c r="A18" s="40" t="s">
        <v>7</v>
      </c>
      <c r="B18" s="23" t="s">
        <v>40</v>
      </c>
      <c r="C18" s="24">
        <v>359</v>
      </c>
      <c r="D18" s="24">
        <v>0</v>
      </c>
      <c r="E18" s="24">
        <v>14</v>
      </c>
      <c r="F18" s="24">
        <v>31</v>
      </c>
      <c r="G18" s="24">
        <v>83</v>
      </c>
      <c r="H18" s="24">
        <v>25</v>
      </c>
    </row>
    <row r="19" spans="1:8" x14ac:dyDescent="0.25">
      <c r="A19" s="40"/>
      <c r="B19" s="23" t="s">
        <v>41</v>
      </c>
      <c r="C19" s="2">
        <v>0.19617486338797815</v>
      </c>
      <c r="D19" s="2">
        <v>0</v>
      </c>
      <c r="E19" s="2">
        <v>0.08</v>
      </c>
      <c r="F19" s="2">
        <v>2.014294996751137E-2</v>
      </c>
      <c r="G19" s="2">
        <v>3.7186379928315409E-2</v>
      </c>
      <c r="H19" s="2">
        <v>2.774694783573807E-2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815</v>
      </c>
      <c r="D22" s="24">
        <v>19</v>
      </c>
      <c r="E22" s="24">
        <v>30</v>
      </c>
      <c r="F22" s="24">
        <v>43</v>
      </c>
      <c r="G22" s="24">
        <v>197</v>
      </c>
      <c r="H22" s="24">
        <v>55</v>
      </c>
    </row>
    <row r="23" spans="1:8" x14ac:dyDescent="0.25">
      <c r="A23" s="40"/>
      <c r="B23" s="23" t="s">
        <v>41</v>
      </c>
      <c r="C23" s="2">
        <v>0.4453551912568306</v>
      </c>
      <c r="D23" s="2">
        <v>0.5</v>
      </c>
      <c r="E23" s="2">
        <v>0.17142857142857143</v>
      </c>
      <c r="F23" s="2">
        <v>2.7940220922677061E-2</v>
      </c>
      <c r="G23" s="2">
        <v>8.8261648745519714E-2</v>
      </c>
      <c r="H23" s="2">
        <v>6.1043285238623748E-2</v>
      </c>
    </row>
    <row r="24" spans="1:8" x14ac:dyDescent="0.25">
      <c r="A24" s="40" t="s">
        <v>10</v>
      </c>
      <c r="B24" s="23" t="s">
        <v>40</v>
      </c>
      <c r="C24" s="24">
        <v>581</v>
      </c>
      <c r="D24" s="24">
        <v>14</v>
      </c>
      <c r="E24" s="24">
        <v>14</v>
      </c>
      <c r="F24" s="24">
        <v>24</v>
      </c>
      <c r="G24" s="24">
        <v>148</v>
      </c>
      <c r="H24" s="24">
        <v>20</v>
      </c>
    </row>
    <row r="25" spans="1:8" x14ac:dyDescent="0.25">
      <c r="A25" s="40"/>
      <c r="B25" s="23" t="s">
        <v>41</v>
      </c>
      <c r="C25" s="2">
        <v>0.31748633879781418</v>
      </c>
      <c r="D25" s="2">
        <v>0.36842105263157893</v>
      </c>
      <c r="E25" s="2">
        <v>0.08</v>
      </c>
      <c r="F25" s="2">
        <v>1.5594541910331383E-2</v>
      </c>
      <c r="G25" s="2">
        <v>6.6308243727598568E-2</v>
      </c>
      <c r="H25" s="2">
        <v>2.2197558268590455E-2</v>
      </c>
    </row>
    <row r="26" spans="1:8" x14ac:dyDescent="0.25">
      <c r="A26" s="40" t="s">
        <v>11</v>
      </c>
      <c r="B26" s="23" t="s">
        <v>40</v>
      </c>
      <c r="C26" s="24">
        <v>209</v>
      </c>
      <c r="D26" s="24">
        <v>0</v>
      </c>
      <c r="E26" s="24">
        <v>21</v>
      </c>
      <c r="F26" s="24">
        <v>43</v>
      </c>
      <c r="G26" s="24">
        <v>71</v>
      </c>
      <c r="H26" s="24">
        <v>34</v>
      </c>
    </row>
    <row r="27" spans="1:8" x14ac:dyDescent="0.25">
      <c r="A27" s="40"/>
      <c r="B27" s="23" t="s">
        <v>41</v>
      </c>
      <c r="C27" s="2">
        <v>0.11420765027322405</v>
      </c>
      <c r="D27" s="2">
        <v>0</v>
      </c>
      <c r="E27" s="2">
        <v>0.12</v>
      </c>
      <c r="F27" s="2">
        <v>2.7940220922677061E-2</v>
      </c>
      <c r="G27" s="2">
        <v>3.1810035842293909E-2</v>
      </c>
      <c r="H27" s="2">
        <v>3.7735849056603772E-2</v>
      </c>
    </row>
    <row r="28" spans="1:8" x14ac:dyDescent="0.25">
      <c r="A28" s="40" t="s">
        <v>12</v>
      </c>
      <c r="B28" s="23" t="s">
        <v>40</v>
      </c>
      <c r="C28" s="24">
        <v>248</v>
      </c>
      <c r="D28" s="24">
        <v>0</v>
      </c>
      <c r="E28" s="24">
        <v>21</v>
      </c>
      <c r="F28" s="24">
        <v>39</v>
      </c>
      <c r="G28" s="24">
        <v>72</v>
      </c>
      <c r="H28" s="24">
        <v>41</v>
      </c>
    </row>
    <row r="29" spans="1:8" x14ac:dyDescent="0.25">
      <c r="A29" s="40"/>
      <c r="B29" s="23" t="s">
        <v>41</v>
      </c>
      <c r="C29" s="2">
        <v>0.1355191256830601</v>
      </c>
      <c r="D29" s="2">
        <v>0</v>
      </c>
      <c r="E29" s="2">
        <v>0.12</v>
      </c>
      <c r="F29" s="2">
        <v>2.5341130604288498E-2</v>
      </c>
      <c r="G29" s="2">
        <v>3.2258064516129031E-2</v>
      </c>
      <c r="H29" s="2">
        <v>4.5504994450610431E-2</v>
      </c>
    </row>
    <row r="30" spans="1:8" x14ac:dyDescent="0.25">
      <c r="A30" s="40" t="s">
        <v>13</v>
      </c>
      <c r="B30" s="23" t="s">
        <v>40</v>
      </c>
      <c r="C30" s="24">
        <v>209</v>
      </c>
      <c r="D30" s="24">
        <v>0</v>
      </c>
      <c r="E30" s="24">
        <v>0</v>
      </c>
      <c r="F30" s="24">
        <v>0</v>
      </c>
      <c r="G30" s="24">
        <v>50</v>
      </c>
      <c r="H30" s="24">
        <v>0</v>
      </c>
    </row>
    <row r="31" spans="1:8" x14ac:dyDescent="0.25">
      <c r="A31" s="40"/>
      <c r="B31" s="23" t="s">
        <v>41</v>
      </c>
      <c r="C31" s="2">
        <v>0.11420765027322405</v>
      </c>
      <c r="D31" s="2">
        <v>0</v>
      </c>
      <c r="E31" s="2">
        <v>0</v>
      </c>
      <c r="F31" s="2">
        <v>0</v>
      </c>
      <c r="G31" s="2">
        <v>2.2401433691756272E-2</v>
      </c>
      <c r="H31" s="2">
        <v>0</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92</v>
      </c>
      <c r="D34" s="24">
        <v>0</v>
      </c>
      <c r="E34" s="24">
        <v>18</v>
      </c>
      <c r="F34" s="24">
        <v>43</v>
      </c>
      <c r="G34" s="24">
        <v>44</v>
      </c>
      <c r="H34" s="24">
        <v>52</v>
      </c>
    </row>
    <row r="35" spans="1:8" x14ac:dyDescent="0.25">
      <c r="A35" s="40"/>
      <c r="B35" s="23" t="s">
        <v>41</v>
      </c>
      <c r="C35" s="2">
        <v>5.0273224043715849E-2</v>
      </c>
      <c r="D35" s="2">
        <v>0</v>
      </c>
      <c r="E35" s="2">
        <v>0.10285714285714286</v>
      </c>
      <c r="F35" s="2">
        <v>2.7940220922677061E-2</v>
      </c>
      <c r="G35" s="2">
        <v>1.9713261648745518E-2</v>
      </c>
      <c r="H35" s="2">
        <v>5.7713651498335183E-2</v>
      </c>
    </row>
    <row r="36" spans="1:8" x14ac:dyDescent="0.25">
      <c r="C36" s="1"/>
      <c r="D36" s="1"/>
      <c r="E36" s="1"/>
      <c r="F36" s="1"/>
      <c r="G36" s="1"/>
      <c r="H36" s="1"/>
    </row>
    <row r="37" spans="1:8" x14ac:dyDescent="0.25">
      <c r="A37" s="3" t="s">
        <v>55</v>
      </c>
      <c r="C37" s="25">
        <v>1830</v>
      </c>
      <c r="D37" s="25">
        <v>38</v>
      </c>
      <c r="E37" s="25">
        <v>175</v>
      </c>
      <c r="F37" s="25">
        <v>1539</v>
      </c>
      <c r="G37" s="25">
        <v>2232</v>
      </c>
      <c r="H37" s="25">
        <v>901</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28"/>
  <sheetViews>
    <sheetView workbookViewId="0">
      <selection sqref="A1:XFD1048576"/>
    </sheetView>
  </sheetViews>
  <sheetFormatPr defaultRowHeight="15" x14ac:dyDescent="0.25"/>
  <cols>
    <col min="1" max="1" width="15.5703125" style="11" customWidth="1"/>
    <col min="2" max="2" width="10.7109375" style="11" customWidth="1"/>
    <col min="3" max="19" width="7.7109375" style="11" customWidth="1"/>
    <col min="20" max="20" width="7.7109375" style="56" customWidth="1"/>
    <col min="21" max="34" width="7.7109375" style="11" customWidth="1"/>
    <col min="35" max="16384" width="9.140625" style="11"/>
  </cols>
  <sheetData>
    <row r="1" spans="1:34" s="4" customFormat="1" ht="43.5" customHeight="1" x14ac:dyDescent="0.25">
      <c r="A1" s="39" t="s">
        <v>42</v>
      </c>
      <c r="B1" s="39" t="s">
        <v>43</v>
      </c>
      <c r="C1" s="39" t="s">
        <v>0</v>
      </c>
      <c r="D1" s="39"/>
      <c r="E1" s="39" t="s">
        <v>1</v>
      </c>
      <c r="F1" s="39"/>
      <c r="G1" s="39" t="s">
        <v>2</v>
      </c>
      <c r="H1" s="39"/>
      <c r="I1" s="39" t="s">
        <v>3</v>
      </c>
      <c r="J1" s="39"/>
      <c r="K1" s="39" t="s">
        <v>4</v>
      </c>
      <c r="L1" s="39"/>
      <c r="M1" s="39" t="s">
        <v>5</v>
      </c>
      <c r="N1" s="39"/>
      <c r="O1" s="39" t="s">
        <v>6</v>
      </c>
      <c r="P1" s="39"/>
      <c r="Q1" s="39" t="s">
        <v>7</v>
      </c>
      <c r="R1" s="39"/>
      <c r="S1" s="39" t="s">
        <v>8</v>
      </c>
      <c r="T1" s="39"/>
      <c r="U1" s="39" t="s">
        <v>9</v>
      </c>
      <c r="V1" s="39"/>
      <c r="W1" s="39" t="s">
        <v>10</v>
      </c>
      <c r="X1" s="39"/>
      <c r="Y1" s="39" t="s">
        <v>11</v>
      </c>
      <c r="Z1" s="39"/>
      <c r="AA1" s="39" t="s">
        <v>12</v>
      </c>
      <c r="AB1" s="39"/>
      <c r="AC1" s="39" t="s">
        <v>13</v>
      </c>
      <c r="AD1" s="39"/>
      <c r="AE1" s="39" t="s">
        <v>14</v>
      </c>
      <c r="AF1" s="39"/>
      <c r="AG1" s="39" t="s">
        <v>97</v>
      </c>
      <c r="AH1" s="39"/>
    </row>
    <row r="2" spans="1:34" s="6" customFormat="1" x14ac:dyDescent="0.25">
      <c r="A2" s="39"/>
      <c r="B2" s="39"/>
      <c r="C2" s="47" t="s">
        <v>40</v>
      </c>
      <c r="D2" s="47" t="s">
        <v>41</v>
      </c>
      <c r="E2" s="47" t="s">
        <v>40</v>
      </c>
      <c r="F2" s="47" t="s">
        <v>41</v>
      </c>
      <c r="G2" s="47" t="s">
        <v>40</v>
      </c>
      <c r="H2" s="47" t="s">
        <v>41</v>
      </c>
      <c r="I2" s="47" t="s">
        <v>40</v>
      </c>
      <c r="J2" s="47" t="s">
        <v>41</v>
      </c>
      <c r="K2" s="47" t="s">
        <v>40</v>
      </c>
      <c r="L2" s="47" t="s">
        <v>41</v>
      </c>
      <c r="M2" s="47" t="s">
        <v>40</v>
      </c>
      <c r="N2" s="47" t="s">
        <v>41</v>
      </c>
      <c r="O2" s="47" t="s">
        <v>40</v>
      </c>
      <c r="P2" s="47" t="s">
        <v>41</v>
      </c>
      <c r="Q2" s="47" t="s">
        <v>40</v>
      </c>
      <c r="R2" s="47" t="s">
        <v>41</v>
      </c>
      <c r="S2" s="47" t="s">
        <v>40</v>
      </c>
      <c r="T2" s="48" t="s">
        <v>41</v>
      </c>
      <c r="U2" s="47" t="s">
        <v>40</v>
      </c>
      <c r="V2" s="47" t="s">
        <v>41</v>
      </c>
      <c r="W2" s="47" t="s">
        <v>40</v>
      </c>
      <c r="X2" s="47" t="s">
        <v>41</v>
      </c>
      <c r="Y2" s="47" t="s">
        <v>40</v>
      </c>
      <c r="Z2" s="47" t="s">
        <v>41</v>
      </c>
      <c r="AA2" s="47" t="s">
        <v>40</v>
      </c>
      <c r="AB2" s="47" t="s">
        <v>41</v>
      </c>
      <c r="AC2" s="47" t="s">
        <v>40</v>
      </c>
      <c r="AD2" s="47" t="s">
        <v>41</v>
      </c>
      <c r="AE2" s="47" t="s">
        <v>40</v>
      </c>
      <c r="AF2" s="47" t="s">
        <v>41</v>
      </c>
      <c r="AG2" s="47" t="s">
        <v>40</v>
      </c>
      <c r="AH2" s="47" t="s">
        <v>41</v>
      </c>
    </row>
    <row r="3" spans="1:34" x14ac:dyDescent="0.25">
      <c r="A3" s="7" t="s">
        <v>16</v>
      </c>
      <c r="B3" s="8">
        <v>22005</v>
      </c>
      <c r="C3" s="8">
        <v>555</v>
      </c>
      <c r="D3" s="49">
        <f>C3/$B3</f>
        <v>2.5221540558963872E-2</v>
      </c>
      <c r="E3" s="8">
        <v>1540</v>
      </c>
      <c r="F3" s="49">
        <f>E3/$B3</f>
        <v>6.9984094523971821E-2</v>
      </c>
      <c r="G3" s="8">
        <v>720</v>
      </c>
      <c r="H3" s="49">
        <f>G3/$B3</f>
        <v>3.2719836400817999E-2</v>
      </c>
      <c r="I3" s="8">
        <v>973</v>
      </c>
      <c r="J3" s="49">
        <f>I3/$B3</f>
        <v>4.4217223358327652E-2</v>
      </c>
      <c r="K3" s="8">
        <v>1022</v>
      </c>
      <c r="L3" s="49">
        <f>K3/$B3</f>
        <v>4.6443990002272208E-2</v>
      </c>
      <c r="M3" s="8">
        <v>1604</v>
      </c>
      <c r="N3" s="49">
        <f>M3/$B3</f>
        <v>7.2892524426266758E-2</v>
      </c>
      <c r="O3" s="8">
        <v>708</v>
      </c>
      <c r="P3" s="49">
        <f>O3/$B3</f>
        <v>3.2174505794137699E-2</v>
      </c>
      <c r="Q3" s="8">
        <v>1740</v>
      </c>
      <c r="R3" s="49">
        <f>Q3/$B3</f>
        <v>7.9072937968643495E-2</v>
      </c>
      <c r="S3" s="8">
        <v>15</v>
      </c>
      <c r="T3" s="50">
        <f>S3/$B3</f>
        <v>6.8166325835037494E-4</v>
      </c>
      <c r="U3" s="8">
        <v>3525</v>
      </c>
      <c r="V3" s="49">
        <f>U3/$B3</f>
        <v>0.16019086571233809</v>
      </c>
      <c r="W3" s="8">
        <v>1928</v>
      </c>
      <c r="X3" s="49">
        <f>W3/$B3</f>
        <v>8.7616450806634855E-2</v>
      </c>
      <c r="Y3" s="8">
        <v>1747</v>
      </c>
      <c r="Z3" s="49">
        <f>Y3/$B3</f>
        <v>7.9391047489207001E-2</v>
      </c>
      <c r="AA3" s="8">
        <v>1598</v>
      </c>
      <c r="AB3" s="49">
        <f>AA3/$B3</f>
        <v>7.2619859122926608E-2</v>
      </c>
      <c r="AC3" s="8">
        <v>1044</v>
      </c>
      <c r="AD3" s="49">
        <f>AC3/$B3</f>
        <v>4.7443762781186095E-2</v>
      </c>
      <c r="AE3" s="8"/>
      <c r="AF3" s="50"/>
      <c r="AG3" s="8">
        <v>920</v>
      </c>
      <c r="AH3" s="9">
        <f>AG3/$B3</f>
        <v>4.1808679845489659E-2</v>
      </c>
    </row>
    <row r="4" spans="1:34" x14ac:dyDescent="0.25">
      <c r="A4" s="51" t="s">
        <v>98</v>
      </c>
      <c r="B4" s="52">
        <v>118103</v>
      </c>
      <c r="C4" s="52">
        <v>3508</v>
      </c>
      <c r="D4" s="49">
        <f>C4/$B4</f>
        <v>2.9702886463510665E-2</v>
      </c>
      <c r="E4" s="52">
        <v>9173</v>
      </c>
      <c r="F4" s="49">
        <f>E4/$B4</f>
        <v>7.7669491884202774E-2</v>
      </c>
      <c r="G4" s="52">
        <v>3591</v>
      </c>
      <c r="H4" s="49">
        <f>G4/$B4</f>
        <v>3.0405662853610831E-2</v>
      </c>
      <c r="I4" s="52">
        <v>3503</v>
      </c>
      <c r="J4" s="49">
        <f>I4/$B4</f>
        <v>2.9660550536396196E-2</v>
      </c>
      <c r="K4" s="52">
        <v>4234</v>
      </c>
      <c r="L4" s="49">
        <f>K4/$B4</f>
        <v>3.5850063080531402E-2</v>
      </c>
      <c r="M4" s="52">
        <v>6382</v>
      </c>
      <c r="N4" s="49">
        <f>M4/$B4</f>
        <v>5.4037577368906804E-2</v>
      </c>
      <c r="O4" s="52">
        <v>2345</v>
      </c>
      <c r="P4" s="49">
        <f>O4/$B4</f>
        <v>1.9855549816685435E-2</v>
      </c>
      <c r="Q4" s="52">
        <v>7864</v>
      </c>
      <c r="R4" s="49">
        <f>Q4/$B4</f>
        <v>6.6585946165635082E-2</v>
      </c>
      <c r="S4" s="52">
        <v>163</v>
      </c>
      <c r="T4" s="50">
        <f>S4/$B4</f>
        <v>1.380151223931653E-3</v>
      </c>
      <c r="U4" s="52">
        <v>16366</v>
      </c>
      <c r="V4" s="49">
        <f>U4/$B4</f>
        <v>0.13857395663107627</v>
      </c>
      <c r="W4" s="52">
        <v>10682</v>
      </c>
      <c r="X4" s="49">
        <f>W4/$B4</f>
        <v>9.0446474687349177E-2</v>
      </c>
      <c r="Y4" s="52">
        <v>5689</v>
      </c>
      <c r="Z4" s="49">
        <f>Y4/$B4</f>
        <v>4.8169817870841555E-2</v>
      </c>
      <c r="AA4" s="52">
        <v>6648</v>
      </c>
      <c r="AB4" s="49">
        <f>AA4/$B4</f>
        <v>5.6289848691396492E-2</v>
      </c>
      <c r="AC4" s="52">
        <v>4164</v>
      </c>
      <c r="AD4" s="49">
        <f>AC4/$B4</f>
        <v>3.525736010092885E-2</v>
      </c>
      <c r="AE4" s="52">
        <v>109</v>
      </c>
      <c r="AF4" s="49">
        <f>AE4/$B4</f>
        <v>9.2292321109539981E-4</v>
      </c>
      <c r="AG4" s="52">
        <v>3816</v>
      </c>
      <c r="AH4" s="49">
        <f>AG4/$B4</f>
        <v>3.2310779573761883E-2</v>
      </c>
    </row>
    <row r="5" spans="1:34" x14ac:dyDescent="0.25">
      <c r="A5" s="7" t="s">
        <v>17</v>
      </c>
      <c r="B5" s="8">
        <v>199677</v>
      </c>
      <c r="C5" s="8">
        <v>7049</v>
      </c>
      <c r="D5" s="49">
        <f t="shared" ref="D5:D27" si="0">C5/$B5</f>
        <v>3.5302012750592207E-2</v>
      </c>
      <c r="E5" s="8">
        <v>18298</v>
      </c>
      <c r="F5" s="49">
        <f t="shared" ref="F5:F27" si="1">E5/$B5</f>
        <v>9.1637995362510452E-2</v>
      </c>
      <c r="G5" s="8">
        <v>8121</v>
      </c>
      <c r="H5" s="49">
        <f t="shared" ref="H5:H27" si="2">G5/$B5</f>
        <v>4.0670683153292565E-2</v>
      </c>
      <c r="I5" s="8">
        <v>8469</v>
      </c>
      <c r="J5" s="49">
        <f t="shared" ref="J5:J27" si="3">I5/$B5</f>
        <v>4.2413497798945293E-2</v>
      </c>
      <c r="K5" s="8">
        <v>8784</v>
      </c>
      <c r="L5" s="49">
        <f t="shared" ref="L5:L27" si="4">K5/$B5</f>
        <v>4.399104553854475E-2</v>
      </c>
      <c r="M5" s="8">
        <v>13462</v>
      </c>
      <c r="N5" s="49">
        <f t="shared" ref="N5:N27" si="5">M5/$B5</f>
        <v>6.7418881493612179E-2</v>
      </c>
      <c r="O5" s="8">
        <v>5863</v>
      </c>
      <c r="P5" s="49">
        <f t="shared" ref="P5:P27" si="6">O5/$B5</f>
        <v>2.9362420308798709E-2</v>
      </c>
      <c r="Q5" s="8">
        <v>16236</v>
      </c>
      <c r="R5" s="49">
        <f t="shared" ref="R5:R27" si="7">Q5/$B5</f>
        <v>8.1311317778211809E-2</v>
      </c>
      <c r="S5" s="8">
        <v>573</v>
      </c>
      <c r="T5" s="50">
        <f t="shared" ref="T5:T27" si="8">S5/$B5</f>
        <v>2.8696344596523386E-3</v>
      </c>
      <c r="U5" s="8">
        <v>34051</v>
      </c>
      <c r="V5" s="49">
        <f t="shared" ref="V5:V27" si="9">U5/$B5</f>
        <v>0.17053040660666977</v>
      </c>
      <c r="W5" s="8">
        <v>22559</v>
      </c>
      <c r="X5" s="49">
        <f t="shared" ref="X5:X27" si="10">W5/$B5</f>
        <v>0.11297745859563195</v>
      </c>
      <c r="Y5" s="8">
        <v>12018</v>
      </c>
      <c r="Z5" s="49">
        <f t="shared" ref="Z5:Z27" si="11">Y5/$B5</f>
        <v>6.0187202331765804E-2</v>
      </c>
      <c r="AA5" s="8">
        <v>13867</v>
      </c>
      <c r="AB5" s="49">
        <f t="shared" ref="AB5:AB27" si="12">AA5/$B5</f>
        <v>6.9447157158811487E-2</v>
      </c>
      <c r="AC5" s="8">
        <v>9373</v>
      </c>
      <c r="AD5" s="49">
        <f t="shared" ref="AD5:AD27" si="13">AC5/$B5</f>
        <v>4.6940809407192613E-2</v>
      </c>
      <c r="AE5" s="8">
        <v>436</v>
      </c>
      <c r="AF5" s="50">
        <f t="shared" ref="AF5:AF27" si="14">AE5/$B5</f>
        <v>2.1835263951281319E-3</v>
      </c>
      <c r="AG5" s="8">
        <v>7661</v>
      </c>
      <c r="AH5" s="9">
        <f t="shared" ref="AH5:AH27" si="15">AG5/$B5</f>
        <v>3.8366962644671147E-2</v>
      </c>
    </row>
    <row r="6" spans="1:34" x14ac:dyDescent="0.25">
      <c r="A6" s="7" t="s">
        <v>18</v>
      </c>
      <c r="B6" s="8">
        <v>246046</v>
      </c>
      <c r="C6" s="8">
        <v>10961</v>
      </c>
      <c r="D6" s="49">
        <f t="shared" si="0"/>
        <v>4.4548580346764427E-2</v>
      </c>
      <c r="E6" s="8">
        <v>16653</v>
      </c>
      <c r="F6" s="49">
        <f t="shared" si="1"/>
        <v>6.7682465880363835E-2</v>
      </c>
      <c r="G6" s="8">
        <v>8541</v>
      </c>
      <c r="H6" s="49">
        <f t="shared" si="2"/>
        <v>3.4713021142388008E-2</v>
      </c>
      <c r="I6" s="8">
        <v>9131</v>
      </c>
      <c r="J6" s="49">
        <f t="shared" si="3"/>
        <v>3.7110946733537632E-2</v>
      </c>
      <c r="K6" s="8">
        <v>8763</v>
      </c>
      <c r="L6" s="49">
        <f t="shared" si="4"/>
        <v>3.5615291449566343E-2</v>
      </c>
      <c r="M6" s="8">
        <v>11474</v>
      </c>
      <c r="N6" s="49">
        <f t="shared" si="5"/>
        <v>4.6633556326865708E-2</v>
      </c>
      <c r="O6" s="8">
        <v>4843</v>
      </c>
      <c r="P6" s="49">
        <f t="shared" si="6"/>
        <v>1.9683311250741731E-2</v>
      </c>
      <c r="Q6" s="8">
        <v>17579</v>
      </c>
      <c r="R6" s="49">
        <f t="shared" si="7"/>
        <v>7.1445989774269858E-2</v>
      </c>
      <c r="S6" s="8">
        <v>2663</v>
      </c>
      <c r="T6" s="50">
        <f t="shared" si="8"/>
        <v>1.0823179405477024E-2</v>
      </c>
      <c r="U6" s="8">
        <v>35092</v>
      </c>
      <c r="V6" s="49">
        <f t="shared" si="9"/>
        <v>0.14262373702478398</v>
      </c>
      <c r="W6" s="8">
        <v>18874</v>
      </c>
      <c r="X6" s="49">
        <f t="shared" si="10"/>
        <v>7.670923323281012E-2</v>
      </c>
      <c r="Y6" s="8">
        <v>12506</v>
      </c>
      <c r="Z6" s="49">
        <f t="shared" si="11"/>
        <v>5.0827893971046062E-2</v>
      </c>
      <c r="AA6" s="8">
        <v>14193</v>
      </c>
      <c r="AB6" s="49">
        <f t="shared" si="12"/>
        <v>5.7684335449468799E-2</v>
      </c>
      <c r="AC6" s="8">
        <v>7799</v>
      </c>
      <c r="AD6" s="49">
        <f t="shared" si="13"/>
        <v>3.1697324890467636E-2</v>
      </c>
      <c r="AE6" s="8">
        <v>984</v>
      </c>
      <c r="AF6" s="50">
        <f t="shared" si="14"/>
        <v>3.9992521723580142E-3</v>
      </c>
      <c r="AG6" s="8">
        <v>15070</v>
      </c>
      <c r="AH6" s="9">
        <f t="shared" si="15"/>
        <v>6.1248709590889509E-2</v>
      </c>
    </row>
    <row r="7" spans="1:34" x14ac:dyDescent="0.25">
      <c r="A7" s="7" t="s">
        <v>19</v>
      </c>
      <c r="B7" s="8">
        <v>24727</v>
      </c>
      <c r="C7" s="8">
        <v>624</v>
      </c>
      <c r="D7" s="49">
        <f t="shared" si="0"/>
        <v>2.5235572451166741E-2</v>
      </c>
      <c r="E7" s="8">
        <v>1419</v>
      </c>
      <c r="F7" s="49">
        <f t="shared" si="1"/>
        <v>5.7386662352893601E-2</v>
      </c>
      <c r="G7" s="8">
        <v>588</v>
      </c>
      <c r="H7" s="49">
        <f t="shared" si="2"/>
        <v>2.3779674040522506E-2</v>
      </c>
      <c r="I7" s="8">
        <v>663</v>
      </c>
      <c r="J7" s="49">
        <f t="shared" si="3"/>
        <v>2.6812795729364663E-2</v>
      </c>
      <c r="K7" s="8">
        <v>764</v>
      </c>
      <c r="L7" s="49">
        <f t="shared" si="4"/>
        <v>3.0897399603672101E-2</v>
      </c>
      <c r="M7" s="8">
        <v>939</v>
      </c>
      <c r="N7" s="49">
        <f t="shared" si="5"/>
        <v>3.7974683544303799E-2</v>
      </c>
      <c r="O7" s="8">
        <v>363</v>
      </c>
      <c r="P7" s="49">
        <f t="shared" si="6"/>
        <v>1.4680308973996036E-2</v>
      </c>
      <c r="Q7" s="8">
        <v>1273</v>
      </c>
      <c r="R7" s="49">
        <f t="shared" si="7"/>
        <v>5.1482185465280869E-2</v>
      </c>
      <c r="S7" s="8">
        <v>18</v>
      </c>
      <c r="T7" s="50">
        <f t="shared" si="8"/>
        <v>7.2794920532211758E-4</v>
      </c>
      <c r="U7" s="8">
        <v>2556</v>
      </c>
      <c r="V7" s="49">
        <f t="shared" si="9"/>
        <v>0.10336878715574069</v>
      </c>
      <c r="W7" s="8">
        <v>1732</v>
      </c>
      <c r="X7" s="49">
        <f t="shared" si="10"/>
        <v>7.0044890200994858E-2</v>
      </c>
      <c r="Y7" s="8">
        <v>942</v>
      </c>
      <c r="Z7" s="49">
        <f t="shared" si="11"/>
        <v>3.8096008411857486E-2</v>
      </c>
      <c r="AA7" s="8">
        <v>1065</v>
      </c>
      <c r="AB7" s="49">
        <f t="shared" si="12"/>
        <v>4.3070327981558618E-2</v>
      </c>
      <c r="AC7" s="8">
        <v>626</v>
      </c>
      <c r="AD7" s="49">
        <f t="shared" si="13"/>
        <v>2.5316455696202531E-2</v>
      </c>
      <c r="AE7" s="8">
        <v>12</v>
      </c>
      <c r="AF7" s="50">
        <f t="shared" si="14"/>
        <v>4.8529947021474503E-4</v>
      </c>
      <c r="AG7" s="8">
        <v>623</v>
      </c>
      <c r="AH7" s="9">
        <f t="shared" si="15"/>
        <v>2.5195130828648847E-2</v>
      </c>
    </row>
    <row r="8" spans="1:34" x14ac:dyDescent="0.25">
      <c r="A8" s="7" t="s">
        <v>20</v>
      </c>
      <c r="B8" s="8">
        <v>9526</v>
      </c>
      <c r="C8" s="8">
        <v>254</v>
      </c>
      <c r="D8" s="49">
        <f t="shared" si="0"/>
        <v>2.666386731051858E-2</v>
      </c>
      <c r="E8" s="8">
        <v>682</v>
      </c>
      <c r="F8" s="49">
        <f t="shared" si="1"/>
        <v>7.1593533487297925E-2</v>
      </c>
      <c r="G8" s="8">
        <v>317</v>
      </c>
      <c r="H8" s="49">
        <f t="shared" si="2"/>
        <v>3.3277346210371615E-2</v>
      </c>
      <c r="I8" s="8">
        <v>314</v>
      </c>
      <c r="J8" s="49">
        <f t="shared" si="3"/>
        <v>3.2962418643711945E-2</v>
      </c>
      <c r="K8" s="8">
        <v>393</v>
      </c>
      <c r="L8" s="49">
        <f t="shared" si="4"/>
        <v>4.1255511232416546E-2</v>
      </c>
      <c r="M8" s="8">
        <v>459</v>
      </c>
      <c r="N8" s="49">
        <f t="shared" si="5"/>
        <v>4.8183917698929248E-2</v>
      </c>
      <c r="O8" s="8">
        <v>190</v>
      </c>
      <c r="P8" s="49">
        <f t="shared" si="6"/>
        <v>1.9945412555112323E-2</v>
      </c>
      <c r="Q8" s="8">
        <v>648</v>
      </c>
      <c r="R8" s="49">
        <f t="shared" si="7"/>
        <v>6.8024354398488349E-2</v>
      </c>
      <c r="S8" s="8"/>
      <c r="T8" s="50"/>
      <c r="U8" s="8">
        <v>1260</v>
      </c>
      <c r="V8" s="49">
        <f t="shared" si="9"/>
        <v>0.13226957799706068</v>
      </c>
      <c r="W8" s="8">
        <v>826</v>
      </c>
      <c r="X8" s="49">
        <f t="shared" si="10"/>
        <v>8.6710056686961995E-2</v>
      </c>
      <c r="Y8" s="8">
        <v>521</v>
      </c>
      <c r="Z8" s="49">
        <f t="shared" si="11"/>
        <v>5.469242074322906E-2</v>
      </c>
      <c r="AA8" s="8">
        <v>485</v>
      </c>
      <c r="AB8" s="49">
        <f t="shared" si="12"/>
        <v>5.0913289943313039E-2</v>
      </c>
      <c r="AC8" s="8">
        <v>284</v>
      </c>
      <c r="AD8" s="49">
        <f t="shared" si="13"/>
        <v>2.9813142977115265E-2</v>
      </c>
      <c r="AE8" s="8"/>
      <c r="AF8" s="50"/>
      <c r="AG8" s="8">
        <v>274</v>
      </c>
      <c r="AH8" s="9">
        <f t="shared" si="15"/>
        <v>2.8763384421583035E-2</v>
      </c>
    </row>
    <row r="9" spans="1:34" x14ac:dyDescent="0.25">
      <c r="A9" s="7" t="s">
        <v>21</v>
      </c>
      <c r="B9" s="8">
        <v>34638</v>
      </c>
      <c r="C9" s="8">
        <v>1096</v>
      </c>
      <c r="D9" s="49">
        <f t="shared" si="0"/>
        <v>3.164154974305676E-2</v>
      </c>
      <c r="E9" s="8">
        <v>3051</v>
      </c>
      <c r="F9" s="49">
        <f t="shared" si="1"/>
        <v>8.8082452797505636E-2</v>
      </c>
      <c r="G9" s="8">
        <v>1191</v>
      </c>
      <c r="H9" s="49">
        <f t="shared" si="2"/>
        <v>3.4384202321150178E-2</v>
      </c>
      <c r="I9" s="8">
        <v>996</v>
      </c>
      <c r="J9" s="49">
        <f t="shared" si="3"/>
        <v>2.8754547029274206E-2</v>
      </c>
      <c r="K9" s="8">
        <v>1527</v>
      </c>
      <c r="L9" s="49">
        <f t="shared" si="4"/>
        <v>4.4084531439459555E-2</v>
      </c>
      <c r="M9" s="8">
        <v>2384</v>
      </c>
      <c r="N9" s="49">
        <f t="shared" si="5"/>
        <v>6.8826144696576011E-2</v>
      </c>
      <c r="O9" s="8">
        <v>862</v>
      </c>
      <c r="P9" s="49">
        <f t="shared" si="6"/>
        <v>2.4885963392805591E-2</v>
      </c>
      <c r="Q9" s="8">
        <v>2569</v>
      </c>
      <c r="R9" s="49">
        <f t="shared" si="7"/>
        <v>7.4167099717073734E-2</v>
      </c>
      <c r="S9" s="8">
        <v>19</v>
      </c>
      <c r="T9" s="50">
        <f t="shared" si="8"/>
        <v>5.4853051561868467E-4</v>
      </c>
      <c r="U9" s="8">
        <v>5509</v>
      </c>
      <c r="V9" s="49">
        <f t="shared" si="9"/>
        <v>0.15904497950228072</v>
      </c>
      <c r="W9" s="8">
        <v>4406</v>
      </c>
      <c r="X9" s="49">
        <f t="shared" si="10"/>
        <v>0.12720133956925919</v>
      </c>
      <c r="Y9" s="8">
        <v>2564</v>
      </c>
      <c r="Z9" s="49">
        <f t="shared" si="11"/>
        <v>7.4022749581384606E-2</v>
      </c>
      <c r="AA9" s="8">
        <v>2843</v>
      </c>
      <c r="AB9" s="49">
        <f t="shared" si="12"/>
        <v>8.2077487152837927E-2</v>
      </c>
      <c r="AC9" s="8">
        <v>2109</v>
      </c>
      <c r="AD9" s="49">
        <f t="shared" si="13"/>
        <v>6.0886887233673997E-2</v>
      </c>
      <c r="AE9" s="8">
        <v>11</v>
      </c>
      <c r="AF9" s="50">
        <f t="shared" si="14"/>
        <v>3.175702985160806E-4</v>
      </c>
      <c r="AG9" s="8">
        <v>1182</v>
      </c>
      <c r="AH9" s="9">
        <f t="shared" si="15"/>
        <v>3.4124372076909749E-2</v>
      </c>
    </row>
    <row r="10" spans="1:34" x14ac:dyDescent="0.25">
      <c r="A10" s="7" t="s">
        <v>22</v>
      </c>
      <c r="B10" s="8">
        <v>25481</v>
      </c>
      <c r="C10" s="8">
        <v>756</v>
      </c>
      <c r="D10" s="49">
        <f t="shared" si="0"/>
        <v>2.9669165260390096E-2</v>
      </c>
      <c r="E10" s="8">
        <v>1502</v>
      </c>
      <c r="F10" s="49">
        <f t="shared" si="1"/>
        <v>5.8945881244849105E-2</v>
      </c>
      <c r="G10" s="8">
        <v>708</v>
      </c>
      <c r="H10" s="49">
        <f t="shared" si="2"/>
        <v>2.7785408735920881E-2</v>
      </c>
      <c r="I10" s="8">
        <v>775</v>
      </c>
      <c r="J10" s="49">
        <f t="shared" si="3"/>
        <v>3.0414818884659158E-2</v>
      </c>
      <c r="K10" s="8">
        <v>1115</v>
      </c>
      <c r="L10" s="49">
        <f t="shared" si="4"/>
        <v>4.3758094266316078E-2</v>
      </c>
      <c r="M10" s="8">
        <v>1203</v>
      </c>
      <c r="N10" s="49">
        <f t="shared" si="5"/>
        <v>4.7211647894509635E-2</v>
      </c>
      <c r="O10" s="8">
        <v>408</v>
      </c>
      <c r="P10" s="49">
        <f t="shared" si="6"/>
        <v>1.6011930457988304E-2</v>
      </c>
      <c r="Q10" s="8">
        <v>1445</v>
      </c>
      <c r="R10" s="49">
        <f t="shared" si="7"/>
        <v>5.6708920372041914E-2</v>
      </c>
      <c r="S10" s="8">
        <v>23</v>
      </c>
      <c r="T10" s="50">
        <f t="shared" si="8"/>
        <v>9.0263333464149758E-4</v>
      </c>
      <c r="U10" s="8">
        <v>2969</v>
      </c>
      <c r="V10" s="49">
        <f t="shared" si="9"/>
        <v>0.1165181900239394</v>
      </c>
      <c r="W10" s="8">
        <v>2056</v>
      </c>
      <c r="X10" s="49">
        <f t="shared" si="10"/>
        <v>8.0687571131431268E-2</v>
      </c>
      <c r="Y10" s="8">
        <v>1609</v>
      </c>
      <c r="Z10" s="49">
        <f t="shared" si="11"/>
        <v>6.3145088497311722E-2</v>
      </c>
      <c r="AA10" s="8">
        <v>1647</v>
      </c>
      <c r="AB10" s="49">
        <f t="shared" si="12"/>
        <v>6.4636395745849853E-2</v>
      </c>
      <c r="AC10" s="8">
        <v>840</v>
      </c>
      <c r="AD10" s="49">
        <f t="shared" si="13"/>
        <v>3.2965739178211217E-2</v>
      </c>
      <c r="AE10" s="8"/>
      <c r="AF10" s="50"/>
      <c r="AG10" s="8">
        <v>1050</v>
      </c>
      <c r="AH10" s="9">
        <f t="shared" si="15"/>
        <v>4.1207173972764022E-2</v>
      </c>
    </row>
    <row r="11" spans="1:34" x14ac:dyDescent="0.25">
      <c r="A11" s="7" t="s">
        <v>23</v>
      </c>
      <c r="B11" s="8">
        <v>35954</v>
      </c>
      <c r="C11" s="8">
        <v>710</v>
      </c>
      <c r="D11" s="49">
        <f t="shared" si="0"/>
        <v>1.9747455081493018E-2</v>
      </c>
      <c r="E11" s="8">
        <v>1691</v>
      </c>
      <c r="F11" s="49">
        <f t="shared" si="1"/>
        <v>4.703231907437281E-2</v>
      </c>
      <c r="G11" s="8">
        <v>801</v>
      </c>
      <c r="H11" s="49">
        <f t="shared" si="2"/>
        <v>2.2278466929966066E-2</v>
      </c>
      <c r="I11" s="8">
        <v>885</v>
      </c>
      <c r="J11" s="49">
        <f t="shared" si="3"/>
        <v>2.4614785559325805E-2</v>
      </c>
      <c r="K11" s="8">
        <v>1184</v>
      </c>
      <c r="L11" s="49">
        <f t="shared" si="4"/>
        <v>3.2930967347165822E-2</v>
      </c>
      <c r="M11" s="8">
        <v>1245</v>
      </c>
      <c r="N11" s="49">
        <f t="shared" si="5"/>
        <v>3.4627579685153252E-2</v>
      </c>
      <c r="O11" s="8">
        <v>517</v>
      </c>
      <c r="P11" s="49">
        <f t="shared" si="6"/>
        <v>1.4379484897368859E-2</v>
      </c>
      <c r="Q11" s="8">
        <v>2057</v>
      </c>
      <c r="R11" s="49">
        <f t="shared" si="7"/>
        <v>5.7211993102297382E-2</v>
      </c>
      <c r="S11" s="8">
        <v>42</v>
      </c>
      <c r="T11" s="50">
        <f t="shared" si="8"/>
        <v>1.1681593146798687E-3</v>
      </c>
      <c r="U11" s="8">
        <v>3797</v>
      </c>
      <c r="V11" s="49">
        <f t="shared" si="9"/>
        <v>0.10560716471046337</v>
      </c>
      <c r="W11" s="8">
        <v>2350</v>
      </c>
      <c r="X11" s="49">
        <f t="shared" si="10"/>
        <v>6.5361294988040275E-2</v>
      </c>
      <c r="Y11" s="8">
        <v>1080</v>
      </c>
      <c r="Z11" s="49">
        <f t="shared" si="11"/>
        <v>3.0038382377482339E-2</v>
      </c>
      <c r="AA11" s="8">
        <v>1123</v>
      </c>
      <c r="AB11" s="49">
        <f t="shared" si="12"/>
        <v>3.1234355009178396E-2</v>
      </c>
      <c r="AC11" s="8">
        <v>818</v>
      </c>
      <c r="AD11" s="49">
        <f t="shared" si="13"/>
        <v>2.2751293319241254E-2</v>
      </c>
      <c r="AE11" s="8">
        <v>60</v>
      </c>
      <c r="AF11" s="50">
        <f t="shared" si="14"/>
        <v>1.6687990209712411E-3</v>
      </c>
      <c r="AG11" s="8">
        <v>773</v>
      </c>
      <c r="AH11" s="9">
        <f t="shared" si="15"/>
        <v>2.1499694053512822E-2</v>
      </c>
    </row>
    <row r="12" spans="1:34" x14ac:dyDescent="0.25">
      <c r="A12" s="7" t="s">
        <v>24</v>
      </c>
      <c r="B12" s="8">
        <v>11592</v>
      </c>
      <c r="C12" s="8">
        <v>334</v>
      </c>
      <c r="D12" s="49">
        <f t="shared" si="0"/>
        <v>2.881297446514838E-2</v>
      </c>
      <c r="E12" s="8">
        <v>927</v>
      </c>
      <c r="F12" s="49">
        <f t="shared" si="1"/>
        <v>7.996894409937888E-2</v>
      </c>
      <c r="G12" s="8">
        <v>456</v>
      </c>
      <c r="H12" s="49">
        <f t="shared" si="2"/>
        <v>3.9337474120082816E-2</v>
      </c>
      <c r="I12" s="8">
        <v>388</v>
      </c>
      <c r="J12" s="49">
        <f t="shared" si="3"/>
        <v>3.347135955831608E-2</v>
      </c>
      <c r="K12" s="8">
        <v>439</v>
      </c>
      <c r="L12" s="49">
        <f t="shared" si="4"/>
        <v>3.7870945479641129E-2</v>
      </c>
      <c r="M12" s="8">
        <v>608</v>
      </c>
      <c r="N12" s="49">
        <f t="shared" si="5"/>
        <v>5.2449965493443752E-2</v>
      </c>
      <c r="O12" s="8">
        <v>187</v>
      </c>
      <c r="P12" s="49">
        <f t="shared" si="6"/>
        <v>1.6131815044858524E-2</v>
      </c>
      <c r="Q12" s="8">
        <v>852</v>
      </c>
      <c r="R12" s="49">
        <f t="shared" si="7"/>
        <v>7.3498964803312625E-2</v>
      </c>
      <c r="S12" s="8">
        <v>22</v>
      </c>
      <c r="T12" s="50">
        <f t="shared" si="8"/>
        <v>1.8978605935127675E-3</v>
      </c>
      <c r="U12" s="8">
        <v>1609</v>
      </c>
      <c r="V12" s="49">
        <f t="shared" si="9"/>
        <v>0.13880262249827469</v>
      </c>
      <c r="W12" s="8">
        <v>1079</v>
      </c>
      <c r="X12" s="49">
        <f t="shared" si="10"/>
        <v>9.3081435472739824E-2</v>
      </c>
      <c r="Y12" s="8">
        <v>565</v>
      </c>
      <c r="Z12" s="49">
        <f t="shared" si="11"/>
        <v>4.8740510697032439E-2</v>
      </c>
      <c r="AA12" s="8">
        <v>603</v>
      </c>
      <c r="AB12" s="49">
        <f t="shared" si="12"/>
        <v>5.2018633540372672E-2</v>
      </c>
      <c r="AC12" s="8">
        <v>478</v>
      </c>
      <c r="AD12" s="49">
        <f t="shared" si="13"/>
        <v>4.1235334713595584E-2</v>
      </c>
      <c r="AE12" s="8">
        <v>14</v>
      </c>
      <c r="AF12" s="50">
        <f t="shared" si="14"/>
        <v>1.2077294685990338E-3</v>
      </c>
      <c r="AG12" s="8">
        <v>414</v>
      </c>
      <c r="AH12" s="9">
        <f t="shared" si="15"/>
        <v>3.5714285714285712E-2</v>
      </c>
    </row>
    <row r="13" spans="1:34" x14ac:dyDescent="0.25">
      <c r="A13" s="7" t="s">
        <v>25</v>
      </c>
      <c r="B13" s="8">
        <v>50647</v>
      </c>
      <c r="C13" s="8">
        <v>1819</v>
      </c>
      <c r="D13" s="49">
        <f t="shared" si="0"/>
        <v>3.5915256579856655E-2</v>
      </c>
      <c r="E13" s="8">
        <v>4261</v>
      </c>
      <c r="F13" s="49">
        <f t="shared" si="1"/>
        <v>8.4131340454518533E-2</v>
      </c>
      <c r="G13" s="8">
        <v>1544</v>
      </c>
      <c r="H13" s="49">
        <f t="shared" si="2"/>
        <v>3.0485517404782118E-2</v>
      </c>
      <c r="I13" s="8">
        <v>1524</v>
      </c>
      <c r="J13" s="49">
        <f t="shared" si="3"/>
        <v>3.0090627282958516E-2</v>
      </c>
      <c r="K13" s="8">
        <v>2001</v>
      </c>
      <c r="L13" s="49">
        <f t="shared" si="4"/>
        <v>3.9508756688451441E-2</v>
      </c>
      <c r="M13" s="8">
        <v>2919</v>
      </c>
      <c r="N13" s="49">
        <f t="shared" si="5"/>
        <v>5.7634213280154799E-2</v>
      </c>
      <c r="O13" s="8">
        <v>1328</v>
      </c>
      <c r="P13" s="49">
        <f t="shared" si="6"/>
        <v>2.6220704089087211E-2</v>
      </c>
      <c r="Q13" s="8">
        <v>3798</v>
      </c>
      <c r="R13" s="49">
        <f t="shared" si="7"/>
        <v>7.4989634134302124E-2</v>
      </c>
      <c r="S13" s="8">
        <v>40</v>
      </c>
      <c r="T13" s="50">
        <f t="shared" si="8"/>
        <v>7.8978024364720519E-4</v>
      </c>
      <c r="U13" s="8">
        <v>7217</v>
      </c>
      <c r="V13" s="49">
        <f t="shared" si="9"/>
        <v>0.14249610046004699</v>
      </c>
      <c r="W13" s="8">
        <v>5250</v>
      </c>
      <c r="X13" s="49">
        <f t="shared" si="10"/>
        <v>0.10365865697869568</v>
      </c>
      <c r="Y13" s="8">
        <v>3457</v>
      </c>
      <c r="Z13" s="49">
        <f t="shared" si="11"/>
        <v>6.825675755720971E-2</v>
      </c>
      <c r="AA13" s="8">
        <v>3700</v>
      </c>
      <c r="AB13" s="49">
        <f t="shared" si="12"/>
        <v>7.3054672537366472E-2</v>
      </c>
      <c r="AC13" s="8">
        <v>2438</v>
      </c>
      <c r="AD13" s="49">
        <f t="shared" si="13"/>
        <v>4.8137105850297152E-2</v>
      </c>
      <c r="AE13" s="8">
        <v>39</v>
      </c>
      <c r="AF13" s="50">
        <f t="shared" si="14"/>
        <v>7.7003573755602501E-4</v>
      </c>
      <c r="AG13" s="8">
        <v>1934</v>
      </c>
      <c r="AH13" s="9">
        <f t="shared" si="15"/>
        <v>3.8185874780342369E-2</v>
      </c>
    </row>
    <row r="14" spans="1:34" x14ac:dyDescent="0.25">
      <c r="A14" s="7" t="s">
        <v>26</v>
      </c>
      <c r="B14" s="8">
        <v>8356</v>
      </c>
      <c r="C14" s="8">
        <v>108</v>
      </c>
      <c r="D14" s="49">
        <f t="shared" si="0"/>
        <v>1.292484442316898E-2</v>
      </c>
      <c r="E14" s="8">
        <v>449</v>
      </c>
      <c r="F14" s="49">
        <f t="shared" si="1"/>
        <v>5.3733843944471039E-2</v>
      </c>
      <c r="G14" s="8">
        <v>225</v>
      </c>
      <c r="H14" s="49">
        <f t="shared" si="2"/>
        <v>2.6926759214935377E-2</v>
      </c>
      <c r="I14" s="8">
        <v>187</v>
      </c>
      <c r="J14" s="49">
        <f t="shared" si="3"/>
        <v>2.2379128769746289E-2</v>
      </c>
      <c r="K14" s="8">
        <v>279</v>
      </c>
      <c r="L14" s="49">
        <f t="shared" si="4"/>
        <v>3.3389181426519865E-2</v>
      </c>
      <c r="M14" s="8">
        <v>367</v>
      </c>
      <c r="N14" s="49">
        <f t="shared" si="5"/>
        <v>4.392053614169459E-2</v>
      </c>
      <c r="O14" s="8">
        <v>159</v>
      </c>
      <c r="P14" s="49">
        <f t="shared" si="6"/>
        <v>1.9028243178554331E-2</v>
      </c>
      <c r="Q14" s="8">
        <v>424</v>
      </c>
      <c r="R14" s="49">
        <f t="shared" si="7"/>
        <v>5.0741981809478219E-2</v>
      </c>
      <c r="S14" s="8"/>
      <c r="T14" s="50">
        <f t="shared" si="8"/>
        <v>0</v>
      </c>
      <c r="U14" s="8">
        <v>858</v>
      </c>
      <c r="V14" s="49">
        <f t="shared" si="9"/>
        <v>0.10268070847295356</v>
      </c>
      <c r="W14" s="8">
        <v>468</v>
      </c>
      <c r="X14" s="49">
        <f t="shared" si="10"/>
        <v>5.6007659167065585E-2</v>
      </c>
      <c r="Y14" s="8">
        <v>294</v>
      </c>
      <c r="Z14" s="49">
        <f t="shared" si="11"/>
        <v>3.5184298707515556E-2</v>
      </c>
      <c r="AA14" s="8">
        <v>279</v>
      </c>
      <c r="AB14" s="49">
        <f t="shared" si="12"/>
        <v>3.3389181426519865E-2</v>
      </c>
      <c r="AC14" s="8">
        <v>217</v>
      </c>
      <c r="AD14" s="49">
        <f t="shared" si="13"/>
        <v>2.5969363331737674E-2</v>
      </c>
      <c r="AE14" s="8"/>
      <c r="AF14" s="50">
        <f t="shared" si="14"/>
        <v>0</v>
      </c>
      <c r="AG14" s="8">
        <v>134</v>
      </c>
      <c r="AH14" s="9">
        <f t="shared" si="15"/>
        <v>1.6036381043561514E-2</v>
      </c>
    </row>
    <row r="15" spans="1:34" x14ac:dyDescent="0.25">
      <c r="A15" s="7" t="s">
        <v>27</v>
      </c>
      <c r="B15" s="8">
        <v>55888</v>
      </c>
      <c r="C15" s="8">
        <v>1768</v>
      </c>
      <c r="D15" s="49">
        <f t="shared" si="0"/>
        <v>3.1634697967363297E-2</v>
      </c>
      <c r="E15" s="8">
        <v>4325</v>
      </c>
      <c r="F15" s="49">
        <f t="shared" si="1"/>
        <v>7.7386916690523902E-2</v>
      </c>
      <c r="G15" s="8">
        <v>1823</v>
      </c>
      <c r="H15" s="49">
        <f t="shared" si="2"/>
        <v>3.2618809046664761E-2</v>
      </c>
      <c r="I15" s="8">
        <v>2115</v>
      </c>
      <c r="J15" s="49">
        <f t="shared" si="3"/>
        <v>3.7843544231319783E-2</v>
      </c>
      <c r="K15" s="8">
        <v>2338</v>
      </c>
      <c r="L15" s="49">
        <f t="shared" si="4"/>
        <v>4.1833667334669339E-2</v>
      </c>
      <c r="M15" s="8">
        <v>3586</v>
      </c>
      <c r="N15" s="49">
        <f t="shared" si="5"/>
        <v>6.4164042370455199E-2</v>
      </c>
      <c r="O15" s="8">
        <v>1273</v>
      </c>
      <c r="P15" s="49">
        <f t="shared" si="6"/>
        <v>2.2777698253650159E-2</v>
      </c>
      <c r="Q15" s="8">
        <v>4178</v>
      </c>
      <c r="R15" s="49">
        <f t="shared" si="7"/>
        <v>7.4756656169481822E-2</v>
      </c>
      <c r="S15" s="8">
        <v>53</v>
      </c>
      <c r="T15" s="50">
        <f t="shared" si="8"/>
        <v>9.4832522187231606E-4</v>
      </c>
      <c r="U15" s="8">
        <v>8828</v>
      </c>
      <c r="V15" s="49">
        <f t="shared" si="9"/>
        <v>0.15795877469224162</v>
      </c>
      <c r="W15" s="8">
        <v>6176</v>
      </c>
      <c r="X15" s="49">
        <f t="shared" si="10"/>
        <v>0.11050672774119667</v>
      </c>
      <c r="Y15" s="8">
        <v>3639</v>
      </c>
      <c r="Z15" s="49">
        <f t="shared" si="11"/>
        <v>6.5112367592327511E-2</v>
      </c>
      <c r="AA15" s="8">
        <v>3939</v>
      </c>
      <c r="AB15" s="49">
        <f t="shared" si="12"/>
        <v>7.0480246206699113E-2</v>
      </c>
      <c r="AC15" s="8">
        <v>2883</v>
      </c>
      <c r="AD15" s="49">
        <f t="shared" si="13"/>
        <v>5.1585313484111078E-2</v>
      </c>
      <c r="AE15" s="8">
        <v>60</v>
      </c>
      <c r="AF15" s="50">
        <f t="shared" si="14"/>
        <v>1.0735757228743201E-3</v>
      </c>
      <c r="AG15" s="8">
        <v>2026</v>
      </c>
      <c r="AH15" s="9">
        <f t="shared" si="15"/>
        <v>3.6251073575722874E-2</v>
      </c>
    </row>
    <row r="16" spans="1:34" x14ac:dyDescent="0.25">
      <c r="A16" s="7" t="s">
        <v>28</v>
      </c>
      <c r="B16" s="8">
        <v>51000</v>
      </c>
      <c r="C16" s="8">
        <v>1372</v>
      </c>
      <c r="D16" s="49">
        <f t="shared" si="0"/>
        <v>2.6901960784313724E-2</v>
      </c>
      <c r="E16" s="8">
        <v>3167</v>
      </c>
      <c r="F16" s="49">
        <f t="shared" si="1"/>
        <v>6.2098039215686275E-2</v>
      </c>
      <c r="G16" s="8">
        <v>1320</v>
      </c>
      <c r="H16" s="49">
        <f t="shared" si="2"/>
        <v>2.5882352941176471E-2</v>
      </c>
      <c r="I16" s="8">
        <v>1299</v>
      </c>
      <c r="J16" s="49">
        <f t="shared" si="3"/>
        <v>2.5470588235294116E-2</v>
      </c>
      <c r="K16" s="8">
        <v>1372</v>
      </c>
      <c r="L16" s="49">
        <f t="shared" si="4"/>
        <v>2.6901960784313724E-2</v>
      </c>
      <c r="M16" s="8">
        <v>2242</v>
      </c>
      <c r="N16" s="49">
        <f t="shared" si="5"/>
        <v>4.3960784313725493E-2</v>
      </c>
      <c r="O16" s="8">
        <v>1133</v>
      </c>
      <c r="P16" s="49">
        <f t="shared" si="6"/>
        <v>2.2215686274509806E-2</v>
      </c>
      <c r="Q16" s="8">
        <v>3135</v>
      </c>
      <c r="R16" s="49">
        <f t="shared" si="7"/>
        <v>6.1470588235294117E-2</v>
      </c>
      <c r="S16" s="8">
        <v>98</v>
      </c>
      <c r="T16" s="50">
        <f t="shared" si="8"/>
        <v>1.9215686274509803E-3</v>
      </c>
      <c r="U16" s="8">
        <v>6526</v>
      </c>
      <c r="V16" s="49">
        <f t="shared" si="9"/>
        <v>0.12796078431372548</v>
      </c>
      <c r="W16" s="8">
        <v>4426</v>
      </c>
      <c r="X16" s="49">
        <f t="shared" si="10"/>
        <v>8.6784313725490198E-2</v>
      </c>
      <c r="Y16" s="8">
        <v>2316</v>
      </c>
      <c r="Z16" s="49">
        <f t="shared" si="11"/>
        <v>4.5411764705882353E-2</v>
      </c>
      <c r="AA16" s="8">
        <v>2621</v>
      </c>
      <c r="AB16" s="49">
        <f t="shared" si="12"/>
        <v>5.1392156862745099E-2</v>
      </c>
      <c r="AC16" s="8">
        <v>1715</v>
      </c>
      <c r="AD16" s="49">
        <f t="shared" si="13"/>
        <v>3.362745098039216E-2</v>
      </c>
      <c r="AE16" s="8">
        <v>104</v>
      </c>
      <c r="AF16" s="50">
        <f t="shared" si="14"/>
        <v>2.0392156862745099E-3</v>
      </c>
      <c r="AG16" s="8">
        <v>1266</v>
      </c>
      <c r="AH16" s="9">
        <f t="shared" si="15"/>
        <v>2.4823529411764706E-2</v>
      </c>
    </row>
    <row r="17" spans="1:34" x14ac:dyDescent="0.25">
      <c r="A17" s="7" t="s">
        <v>29</v>
      </c>
      <c r="B17" s="8">
        <v>6715</v>
      </c>
      <c r="C17" s="8">
        <v>153</v>
      </c>
      <c r="D17" s="49">
        <f t="shared" si="0"/>
        <v>2.2784810126582278E-2</v>
      </c>
      <c r="E17" s="8">
        <v>615</v>
      </c>
      <c r="F17" s="49">
        <f t="shared" si="1"/>
        <v>9.1586001489203275E-2</v>
      </c>
      <c r="G17" s="8">
        <v>272</v>
      </c>
      <c r="H17" s="49">
        <f t="shared" si="2"/>
        <v>4.0506329113924051E-2</v>
      </c>
      <c r="I17" s="8">
        <v>291</v>
      </c>
      <c r="J17" s="49">
        <f t="shared" si="3"/>
        <v>4.3335815338793743E-2</v>
      </c>
      <c r="K17" s="8">
        <v>341</v>
      </c>
      <c r="L17" s="49">
        <f t="shared" si="4"/>
        <v>5.0781831720029785E-2</v>
      </c>
      <c r="M17" s="8">
        <v>418</v>
      </c>
      <c r="N17" s="49">
        <f t="shared" si="5"/>
        <v>6.2248696947133281E-2</v>
      </c>
      <c r="O17" s="8">
        <v>207</v>
      </c>
      <c r="P17" s="49">
        <f t="shared" si="6"/>
        <v>3.0826507818317202E-2</v>
      </c>
      <c r="Q17" s="8">
        <v>520</v>
      </c>
      <c r="R17" s="49">
        <f t="shared" si="7"/>
        <v>7.7438570364854797E-2</v>
      </c>
      <c r="S17" s="8"/>
      <c r="T17" s="50"/>
      <c r="U17" s="8">
        <v>1159</v>
      </c>
      <c r="V17" s="49">
        <f t="shared" si="9"/>
        <v>0.17259865971705138</v>
      </c>
      <c r="W17" s="8">
        <v>801</v>
      </c>
      <c r="X17" s="49">
        <f t="shared" si="10"/>
        <v>0.11928518242740134</v>
      </c>
      <c r="Y17" s="8">
        <v>381</v>
      </c>
      <c r="Z17" s="49">
        <f t="shared" si="11"/>
        <v>5.6738644825018614E-2</v>
      </c>
      <c r="AA17" s="8">
        <v>425</v>
      </c>
      <c r="AB17" s="49">
        <f t="shared" si="12"/>
        <v>6.3291139240506333E-2</v>
      </c>
      <c r="AC17" s="8">
        <v>284</v>
      </c>
      <c r="AD17" s="49">
        <f t="shared" si="13"/>
        <v>4.2293373045420697E-2</v>
      </c>
      <c r="AE17" s="8"/>
      <c r="AF17" s="50"/>
      <c r="AG17" s="8">
        <v>249</v>
      </c>
      <c r="AH17" s="9">
        <f t="shared" si="15"/>
        <v>3.7081161578555476E-2</v>
      </c>
    </row>
    <row r="18" spans="1:34" x14ac:dyDescent="0.25">
      <c r="A18" s="7" t="s">
        <v>30</v>
      </c>
      <c r="B18" s="8">
        <v>163457</v>
      </c>
      <c r="C18" s="8">
        <v>3741</v>
      </c>
      <c r="D18" s="49">
        <f t="shared" si="0"/>
        <v>2.2886753091026998E-2</v>
      </c>
      <c r="E18" s="8">
        <v>11211</v>
      </c>
      <c r="F18" s="49">
        <f t="shared" si="1"/>
        <v>6.8586845470062469E-2</v>
      </c>
      <c r="G18" s="8">
        <v>4356</v>
      </c>
      <c r="H18" s="49">
        <f t="shared" si="2"/>
        <v>2.6649210495726706E-2</v>
      </c>
      <c r="I18" s="8">
        <v>5228</v>
      </c>
      <c r="J18" s="49">
        <f t="shared" si="3"/>
        <v>3.1983946848406615E-2</v>
      </c>
      <c r="K18" s="8">
        <v>3434</v>
      </c>
      <c r="L18" s="49">
        <f t="shared" si="4"/>
        <v>2.100858329713625E-2</v>
      </c>
      <c r="M18" s="8">
        <v>7013</v>
      </c>
      <c r="N18" s="49">
        <f t="shared" si="5"/>
        <v>4.2904250047413078E-2</v>
      </c>
      <c r="O18" s="8">
        <v>4090</v>
      </c>
      <c r="P18" s="49">
        <f t="shared" si="6"/>
        <v>2.5021871195482603E-2</v>
      </c>
      <c r="Q18" s="8">
        <v>10109</v>
      </c>
      <c r="R18" s="49">
        <f t="shared" si="7"/>
        <v>6.1845011226194048E-2</v>
      </c>
      <c r="S18" s="8">
        <v>266</v>
      </c>
      <c r="T18" s="50">
        <f t="shared" si="8"/>
        <v>1.6273393002441008E-3</v>
      </c>
      <c r="U18" s="8">
        <v>20527</v>
      </c>
      <c r="V18" s="49">
        <f t="shared" si="9"/>
        <v>0.12558042788011525</v>
      </c>
      <c r="W18" s="8">
        <v>13507</v>
      </c>
      <c r="X18" s="49">
        <f t="shared" si="10"/>
        <v>8.2633353114274707E-2</v>
      </c>
      <c r="Y18" s="8">
        <v>6156</v>
      </c>
      <c r="Z18" s="49">
        <f t="shared" si="11"/>
        <v>3.7661280948506334E-2</v>
      </c>
      <c r="AA18" s="8">
        <v>7440</v>
      </c>
      <c r="AB18" s="49">
        <f t="shared" si="12"/>
        <v>4.5516557871489137E-2</v>
      </c>
      <c r="AC18" s="8">
        <v>4832</v>
      </c>
      <c r="AD18" s="49">
        <f t="shared" si="13"/>
        <v>2.9561291348795097E-2</v>
      </c>
      <c r="AE18" s="8">
        <v>264</v>
      </c>
      <c r="AF18" s="50">
        <f t="shared" si="14"/>
        <v>1.6151036664076792E-3</v>
      </c>
      <c r="AG18" s="8">
        <v>3610</v>
      </c>
      <c r="AH18" s="9">
        <f t="shared" si="15"/>
        <v>2.2085319074741368E-2</v>
      </c>
    </row>
    <row r="19" spans="1:34" x14ac:dyDescent="0.25">
      <c r="A19" s="7" t="s">
        <v>31</v>
      </c>
      <c r="B19" s="8">
        <v>171172</v>
      </c>
      <c r="C19" s="8">
        <v>4090</v>
      </c>
      <c r="D19" s="49">
        <f t="shared" si="0"/>
        <v>2.3894094828593462E-2</v>
      </c>
      <c r="E19" s="8">
        <v>9919</v>
      </c>
      <c r="F19" s="49">
        <f t="shared" si="1"/>
        <v>5.7947561517070548E-2</v>
      </c>
      <c r="G19" s="8">
        <v>5046</v>
      </c>
      <c r="H19" s="49">
        <f t="shared" si="2"/>
        <v>2.9479120416890613E-2</v>
      </c>
      <c r="I19" s="8">
        <v>6002</v>
      </c>
      <c r="J19" s="49">
        <f t="shared" si="3"/>
        <v>3.5064146005187764E-2</v>
      </c>
      <c r="K19" s="8">
        <v>3497</v>
      </c>
      <c r="L19" s="49">
        <f t="shared" si="4"/>
        <v>2.0429743182296171E-2</v>
      </c>
      <c r="M19" s="8">
        <v>6525</v>
      </c>
      <c r="N19" s="49">
        <f t="shared" si="5"/>
        <v>3.811955226322062E-2</v>
      </c>
      <c r="O19" s="8">
        <v>3095</v>
      </c>
      <c r="P19" s="49">
        <f t="shared" si="6"/>
        <v>1.8081228238263268E-2</v>
      </c>
      <c r="Q19" s="8">
        <v>11815</v>
      </c>
      <c r="R19" s="49">
        <f t="shared" si="7"/>
        <v>6.9024139462061554E-2</v>
      </c>
      <c r="S19" s="8">
        <v>594</v>
      </c>
      <c r="T19" s="50">
        <f t="shared" si="8"/>
        <v>3.4701937232724978E-3</v>
      </c>
      <c r="U19" s="8">
        <v>20994</v>
      </c>
      <c r="V19" s="49">
        <f t="shared" si="9"/>
        <v>0.12264856401747949</v>
      </c>
      <c r="W19" s="8">
        <v>11529</v>
      </c>
      <c r="X19" s="49">
        <f t="shared" si="10"/>
        <v>6.7353305447152567E-2</v>
      </c>
      <c r="Y19" s="8">
        <v>5020</v>
      </c>
      <c r="Z19" s="49">
        <f t="shared" si="11"/>
        <v>2.932722641553525E-2</v>
      </c>
      <c r="AA19" s="8">
        <v>4976</v>
      </c>
      <c r="AB19" s="49">
        <f t="shared" si="12"/>
        <v>2.9070175028626178E-2</v>
      </c>
      <c r="AC19" s="8">
        <v>3543</v>
      </c>
      <c r="AD19" s="49">
        <f t="shared" si="13"/>
        <v>2.0698478723155656E-2</v>
      </c>
      <c r="AE19" s="8">
        <v>558</v>
      </c>
      <c r="AF19" s="50">
        <f t="shared" si="14"/>
        <v>3.2598789521650737E-3</v>
      </c>
      <c r="AG19" s="8">
        <v>4433</v>
      </c>
      <c r="AH19" s="9">
        <f t="shared" si="15"/>
        <v>2.5897927231089198E-2</v>
      </c>
    </row>
    <row r="20" spans="1:34" x14ac:dyDescent="0.25">
      <c r="A20" s="7" t="s">
        <v>32</v>
      </c>
      <c r="B20" s="8">
        <v>11853</v>
      </c>
      <c r="C20" s="8">
        <v>230</v>
      </c>
      <c r="D20" s="49">
        <f t="shared" si="0"/>
        <v>1.9404370201636715E-2</v>
      </c>
      <c r="E20" s="8">
        <v>838</v>
      </c>
      <c r="F20" s="49">
        <f t="shared" si="1"/>
        <v>7.0699400995528558E-2</v>
      </c>
      <c r="G20" s="8">
        <v>344</v>
      </c>
      <c r="H20" s="49">
        <f t="shared" si="2"/>
        <v>2.9022188475491435E-2</v>
      </c>
      <c r="I20" s="8">
        <v>293</v>
      </c>
      <c r="J20" s="49">
        <f t="shared" si="3"/>
        <v>2.4719480300345903E-2</v>
      </c>
      <c r="K20" s="8">
        <v>397</v>
      </c>
      <c r="L20" s="49">
        <f t="shared" si="4"/>
        <v>3.3493630304564245E-2</v>
      </c>
      <c r="M20" s="8">
        <v>604</v>
      </c>
      <c r="N20" s="49">
        <f t="shared" si="5"/>
        <v>5.0957563486037291E-2</v>
      </c>
      <c r="O20" s="8">
        <v>220</v>
      </c>
      <c r="P20" s="49">
        <f t="shared" si="6"/>
        <v>1.8560701932000337E-2</v>
      </c>
      <c r="Q20" s="8">
        <v>664</v>
      </c>
      <c r="R20" s="49">
        <f t="shared" si="7"/>
        <v>5.6019573103855566E-2</v>
      </c>
      <c r="S20" s="8"/>
      <c r="T20" s="50"/>
      <c r="U20" s="8">
        <v>1513</v>
      </c>
      <c r="V20" s="49">
        <f t="shared" si="9"/>
        <v>0.12764700919598415</v>
      </c>
      <c r="W20" s="8">
        <v>948</v>
      </c>
      <c r="X20" s="49">
        <f t="shared" si="10"/>
        <v>7.9979751961528733E-2</v>
      </c>
      <c r="Y20" s="8">
        <v>484</v>
      </c>
      <c r="Z20" s="49">
        <f t="shared" si="11"/>
        <v>4.0833544250400741E-2</v>
      </c>
      <c r="AA20" s="8">
        <v>491</v>
      </c>
      <c r="AB20" s="49">
        <f t="shared" si="12"/>
        <v>4.1424112039146206E-2</v>
      </c>
      <c r="AC20" s="8">
        <v>347</v>
      </c>
      <c r="AD20" s="49">
        <f t="shared" si="13"/>
        <v>2.9275288956382352E-2</v>
      </c>
      <c r="AE20" s="8"/>
      <c r="AF20" s="50"/>
      <c r="AG20" s="8">
        <v>308</v>
      </c>
      <c r="AH20" s="9">
        <f t="shared" si="15"/>
        <v>2.5984982704800472E-2</v>
      </c>
    </row>
    <row r="21" spans="1:34" x14ac:dyDescent="0.25">
      <c r="A21" s="7" t="s">
        <v>33</v>
      </c>
      <c r="B21" s="8">
        <v>34198</v>
      </c>
      <c r="C21" s="8">
        <v>747</v>
      </c>
      <c r="D21" s="49">
        <f t="shared" si="0"/>
        <v>2.1843382653956373E-2</v>
      </c>
      <c r="E21" s="8">
        <v>1919</v>
      </c>
      <c r="F21" s="49">
        <f t="shared" si="1"/>
        <v>5.6114392654541198E-2</v>
      </c>
      <c r="G21" s="8">
        <v>798</v>
      </c>
      <c r="H21" s="49">
        <f t="shared" si="2"/>
        <v>2.3334697935551787E-2</v>
      </c>
      <c r="I21" s="8">
        <v>774</v>
      </c>
      <c r="J21" s="49">
        <f t="shared" si="3"/>
        <v>2.263290250891865E-2</v>
      </c>
      <c r="K21" s="8">
        <v>828</v>
      </c>
      <c r="L21" s="49">
        <f t="shared" si="4"/>
        <v>2.4211942218843208E-2</v>
      </c>
      <c r="M21" s="8">
        <v>1310</v>
      </c>
      <c r="N21" s="49">
        <f t="shared" si="5"/>
        <v>3.8306333703725361E-2</v>
      </c>
      <c r="O21" s="8">
        <v>476</v>
      </c>
      <c r="P21" s="49">
        <f t="shared" si="6"/>
        <v>1.3918942628223872E-2</v>
      </c>
      <c r="Q21" s="8">
        <v>1523</v>
      </c>
      <c r="R21" s="49">
        <f t="shared" si="7"/>
        <v>4.453476811509445E-2</v>
      </c>
      <c r="S21" s="8">
        <v>17</v>
      </c>
      <c r="T21" s="50">
        <f t="shared" si="8"/>
        <v>4.9710509386513828E-4</v>
      </c>
      <c r="U21" s="8">
        <v>3129</v>
      </c>
      <c r="V21" s="49">
        <f t="shared" si="9"/>
        <v>9.1496578747295165E-2</v>
      </c>
      <c r="W21" s="8">
        <v>2298</v>
      </c>
      <c r="X21" s="49">
        <f t="shared" si="10"/>
        <v>6.719691210012281E-2</v>
      </c>
      <c r="Y21" s="8">
        <v>1162</v>
      </c>
      <c r="Z21" s="49">
        <f t="shared" si="11"/>
        <v>3.3978595239487687E-2</v>
      </c>
      <c r="AA21" s="8">
        <v>1219</v>
      </c>
      <c r="AB21" s="49">
        <f t="shared" si="12"/>
        <v>3.5645359377741388E-2</v>
      </c>
      <c r="AC21" s="8">
        <v>864</v>
      </c>
      <c r="AD21" s="49">
        <f t="shared" si="13"/>
        <v>2.5264635358792913E-2</v>
      </c>
      <c r="AE21" s="8">
        <v>23</v>
      </c>
      <c r="AF21" s="50">
        <f t="shared" si="14"/>
        <v>6.7255395052342245E-4</v>
      </c>
      <c r="AG21" s="8">
        <v>637</v>
      </c>
      <c r="AH21" s="9">
        <f t="shared" si="15"/>
        <v>1.8626820281887831E-2</v>
      </c>
    </row>
    <row r="22" spans="1:34" x14ac:dyDescent="0.25">
      <c r="A22" s="7" t="s">
        <v>34</v>
      </c>
      <c r="B22" s="8">
        <v>6700</v>
      </c>
      <c r="C22" s="8">
        <v>154</v>
      </c>
      <c r="D22" s="49">
        <f t="shared" si="0"/>
        <v>2.2985074626865672E-2</v>
      </c>
      <c r="E22" s="8">
        <v>541</v>
      </c>
      <c r="F22" s="49">
        <f t="shared" si="1"/>
        <v>8.0746268656716413E-2</v>
      </c>
      <c r="G22" s="8">
        <v>242</v>
      </c>
      <c r="H22" s="49">
        <f t="shared" si="2"/>
        <v>3.6119402985074628E-2</v>
      </c>
      <c r="I22" s="8">
        <v>308</v>
      </c>
      <c r="J22" s="49">
        <f t="shared" si="3"/>
        <v>4.5970149253731343E-2</v>
      </c>
      <c r="K22" s="8">
        <v>291</v>
      </c>
      <c r="L22" s="49">
        <f t="shared" si="4"/>
        <v>4.3432835820895521E-2</v>
      </c>
      <c r="M22" s="8">
        <v>378</v>
      </c>
      <c r="N22" s="49">
        <f t="shared" si="5"/>
        <v>5.6417910447761191E-2</v>
      </c>
      <c r="O22" s="8">
        <v>142</v>
      </c>
      <c r="P22" s="49">
        <f t="shared" si="6"/>
        <v>2.1194029850746268E-2</v>
      </c>
      <c r="Q22" s="8">
        <v>514</v>
      </c>
      <c r="R22" s="49">
        <f t="shared" si="7"/>
        <v>7.6716417910447768E-2</v>
      </c>
      <c r="S22" s="8"/>
      <c r="T22" s="50"/>
      <c r="U22" s="8">
        <v>936</v>
      </c>
      <c r="V22" s="49">
        <f t="shared" si="9"/>
        <v>0.13970149253731343</v>
      </c>
      <c r="W22" s="8">
        <v>566</v>
      </c>
      <c r="X22" s="49">
        <f t="shared" si="10"/>
        <v>8.4477611940298514E-2</v>
      </c>
      <c r="Y22" s="8">
        <v>327</v>
      </c>
      <c r="Z22" s="49">
        <f t="shared" si="11"/>
        <v>4.8805970149253732E-2</v>
      </c>
      <c r="AA22" s="8">
        <v>304</v>
      </c>
      <c r="AB22" s="49">
        <f t="shared" si="12"/>
        <v>4.5373134328358211E-2</v>
      </c>
      <c r="AC22" s="8">
        <v>205</v>
      </c>
      <c r="AD22" s="49">
        <f t="shared" si="13"/>
        <v>3.0597014925373135E-2</v>
      </c>
      <c r="AE22" s="8">
        <v>12</v>
      </c>
      <c r="AF22" s="50">
        <f t="shared" si="14"/>
        <v>1.791044776119403E-3</v>
      </c>
      <c r="AG22" s="8">
        <v>197</v>
      </c>
      <c r="AH22" s="9">
        <f t="shared" si="15"/>
        <v>2.9402985074626867E-2</v>
      </c>
    </row>
    <row r="23" spans="1:34" x14ac:dyDescent="0.25">
      <c r="A23" s="7" t="s">
        <v>35</v>
      </c>
      <c r="B23" s="8">
        <v>10128</v>
      </c>
      <c r="C23" s="8">
        <v>281</v>
      </c>
      <c r="D23" s="49">
        <f t="shared" si="0"/>
        <v>2.7744865718799368E-2</v>
      </c>
      <c r="E23" s="8">
        <v>1067</v>
      </c>
      <c r="F23" s="49">
        <f t="shared" si="1"/>
        <v>0.10535150078988942</v>
      </c>
      <c r="G23" s="8">
        <v>436</v>
      </c>
      <c r="H23" s="49">
        <f t="shared" si="2"/>
        <v>4.3048973143759876E-2</v>
      </c>
      <c r="I23" s="8">
        <v>427</v>
      </c>
      <c r="J23" s="49">
        <f t="shared" si="3"/>
        <v>4.2160347551342812E-2</v>
      </c>
      <c r="K23" s="8">
        <v>403</v>
      </c>
      <c r="L23" s="49">
        <f t="shared" si="4"/>
        <v>3.9790679304897311E-2</v>
      </c>
      <c r="M23" s="8">
        <v>661</v>
      </c>
      <c r="N23" s="49">
        <f t="shared" si="5"/>
        <v>6.526461295418641E-2</v>
      </c>
      <c r="O23" s="8">
        <v>237</v>
      </c>
      <c r="P23" s="49">
        <f t="shared" si="6"/>
        <v>2.3400473933649288E-2</v>
      </c>
      <c r="Q23" s="8">
        <v>758</v>
      </c>
      <c r="R23" s="49">
        <f t="shared" si="7"/>
        <v>7.4842022116903634E-2</v>
      </c>
      <c r="S23" s="8"/>
      <c r="T23" s="50"/>
      <c r="U23" s="8">
        <v>1705</v>
      </c>
      <c r="V23" s="49">
        <f t="shared" si="9"/>
        <v>0.16834518167456555</v>
      </c>
      <c r="W23" s="8">
        <v>1137</v>
      </c>
      <c r="X23" s="49">
        <f t="shared" si="10"/>
        <v>0.11226303317535545</v>
      </c>
      <c r="Y23" s="8">
        <v>603</v>
      </c>
      <c r="Z23" s="49">
        <f t="shared" si="11"/>
        <v>5.9537914691943125E-2</v>
      </c>
      <c r="AA23" s="8">
        <v>587</v>
      </c>
      <c r="AB23" s="49">
        <f t="shared" si="12"/>
        <v>5.7958135860979462E-2</v>
      </c>
      <c r="AC23" s="8">
        <v>439</v>
      </c>
      <c r="AD23" s="49">
        <f t="shared" si="13"/>
        <v>4.334518167456556E-2</v>
      </c>
      <c r="AE23" s="8"/>
      <c r="AF23" s="50"/>
      <c r="AG23" s="8">
        <v>321</v>
      </c>
      <c r="AH23" s="9">
        <f t="shared" si="15"/>
        <v>3.1694312796208532E-2</v>
      </c>
    </row>
    <row r="24" spans="1:34" x14ac:dyDescent="0.25">
      <c r="A24" s="7" t="s">
        <v>36</v>
      </c>
      <c r="B24" s="8">
        <v>39303</v>
      </c>
      <c r="C24" s="8">
        <v>1163</v>
      </c>
      <c r="D24" s="49">
        <f t="shared" si="0"/>
        <v>2.9590616492379717E-2</v>
      </c>
      <c r="E24" s="8">
        <v>2718</v>
      </c>
      <c r="F24" s="49">
        <f t="shared" si="1"/>
        <v>6.915502633386765E-2</v>
      </c>
      <c r="G24" s="8">
        <v>1183</v>
      </c>
      <c r="H24" s="49">
        <f t="shared" si="2"/>
        <v>3.0099483499987277E-2</v>
      </c>
      <c r="I24" s="8">
        <v>1210</v>
      </c>
      <c r="J24" s="49">
        <f t="shared" si="3"/>
        <v>3.0786453960257486E-2</v>
      </c>
      <c r="K24" s="8">
        <v>1866</v>
      </c>
      <c r="L24" s="49">
        <f t="shared" si="4"/>
        <v>4.7477291809785514E-2</v>
      </c>
      <c r="M24" s="8">
        <v>2174</v>
      </c>
      <c r="N24" s="49">
        <f t="shared" si="5"/>
        <v>5.5313843726941966E-2</v>
      </c>
      <c r="O24" s="8">
        <v>926</v>
      </c>
      <c r="P24" s="49">
        <f t="shared" si="6"/>
        <v>2.3560542452230111E-2</v>
      </c>
      <c r="Q24" s="8">
        <v>2887</v>
      </c>
      <c r="R24" s="49">
        <f t="shared" si="7"/>
        <v>7.3454952548151542E-2</v>
      </c>
      <c r="S24" s="8">
        <v>50</v>
      </c>
      <c r="T24" s="50">
        <f t="shared" si="8"/>
        <v>1.2721675190189045E-3</v>
      </c>
      <c r="U24" s="8">
        <v>5355</v>
      </c>
      <c r="V24" s="49">
        <f t="shared" si="9"/>
        <v>0.13624914128692467</v>
      </c>
      <c r="W24" s="8">
        <v>3499</v>
      </c>
      <c r="X24" s="49">
        <f t="shared" si="10"/>
        <v>8.9026282980942936E-2</v>
      </c>
      <c r="Y24" s="8">
        <v>2231</v>
      </c>
      <c r="Z24" s="49">
        <f t="shared" si="11"/>
        <v>5.6764114698623518E-2</v>
      </c>
      <c r="AA24" s="8">
        <v>2545</v>
      </c>
      <c r="AB24" s="49">
        <f t="shared" si="12"/>
        <v>6.4753326718062235E-2</v>
      </c>
      <c r="AC24" s="8">
        <v>1579</v>
      </c>
      <c r="AD24" s="49">
        <f t="shared" si="13"/>
        <v>4.0175050250617003E-2</v>
      </c>
      <c r="AE24" s="8">
        <v>17</v>
      </c>
      <c r="AF24" s="50">
        <f t="shared" si="14"/>
        <v>4.3253695646642751E-4</v>
      </c>
      <c r="AG24" s="8">
        <v>1277</v>
      </c>
      <c r="AH24" s="9">
        <f t="shared" si="15"/>
        <v>3.2491158435742816E-2</v>
      </c>
    </row>
    <row r="25" spans="1:34" x14ac:dyDescent="0.25">
      <c r="A25" s="7" t="s">
        <v>37</v>
      </c>
      <c r="B25" s="8">
        <v>30575</v>
      </c>
      <c r="C25" s="8">
        <v>686</v>
      </c>
      <c r="D25" s="49">
        <f t="shared" si="0"/>
        <v>2.2436631234668845E-2</v>
      </c>
      <c r="E25" s="8">
        <v>2342</v>
      </c>
      <c r="F25" s="49">
        <f t="shared" si="1"/>
        <v>7.6598528209321337E-2</v>
      </c>
      <c r="G25" s="8">
        <v>924</v>
      </c>
      <c r="H25" s="49">
        <f t="shared" si="2"/>
        <v>3.0220768601798856E-2</v>
      </c>
      <c r="I25" s="8">
        <v>1170</v>
      </c>
      <c r="J25" s="49">
        <f t="shared" si="3"/>
        <v>3.8266557645134917E-2</v>
      </c>
      <c r="K25" s="8">
        <v>1023</v>
      </c>
      <c r="L25" s="49">
        <f t="shared" si="4"/>
        <v>3.345870809484873E-2</v>
      </c>
      <c r="M25" s="8">
        <v>1508</v>
      </c>
      <c r="N25" s="49">
        <f t="shared" si="5"/>
        <v>4.9321340964840553E-2</v>
      </c>
      <c r="O25" s="8">
        <v>486</v>
      </c>
      <c r="P25" s="49">
        <f t="shared" si="6"/>
        <v>1.5895339329517581E-2</v>
      </c>
      <c r="Q25" s="8">
        <v>2016</v>
      </c>
      <c r="R25" s="49">
        <f t="shared" si="7"/>
        <v>6.5936222403924771E-2</v>
      </c>
      <c r="S25" s="8">
        <v>28</v>
      </c>
      <c r="T25" s="50">
        <f t="shared" si="8"/>
        <v>9.157808667211774E-4</v>
      </c>
      <c r="U25" s="8">
        <v>3699</v>
      </c>
      <c r="V25" s="49">
        <f t="shared" si="9"/>
        <v>0.12098119378577268</v>
      </c>
      <c r="W25" s="8">
        <v>2285</v>
      </c>
      <c r="X25" s="49">
        <f t="shared" si="10"/>
        <v>7.4734260016353235E-2</v>
      </c>
      <c r="Y25" s="8">
        <v>1449</v>
      </c>
      <c r="Z25" s="49">
        <f t="shared" si="11"/>
        <v>4.7391659852820935E-2</v>
      </c>
      <c r="AA25" s="8">
        <v>1341</v>
      </c>
      <c r="AB25" s="49">
        <f t="shared" si="12"/>
        <v>4.3859362224039244E-2</v>
      </c>
      <c r="AC25" s="8">
        <v>760</v>
      </c>
      <c r="AD25" s="49">
        <f t="shared" si="13"/>
        <v>2.4856909239574815E-2</v>
      </c>
      <c r="AE25" s="8">
        <v>40</v>
      </c>
      <c r="AF25" s="50">
        <f t="shared" si="14"/>
        <v>1.3082583810302534E-3</v>
      </c>
      <c r="AG25" s="8">
        <v>828</v>
      </c>
      <c r="AH25" s="9">
        <f t="shared" si="15"/>
        <v>2.7080948487326246E-2</v>
      </c>
    </row>
    <row r="26" spans="1:34" x14ac:dyDescent="0.25">
      <c r="A26" s="7" t="s">
        <v>38</v>
      </c>
      <c r="B26" s="8">
        <v>16572</v>
      </c>
      <c r="C26" s="8">
        <v>304</v>
      </c>
      <c r="D26" s="49">
        <f t="shared" si="0"/>
        <v>1.8344195027757665E-2</v>
      </c>
      <c r="E26" s="8">
        <v>1364</v>
      </c>
      <c r="F26" s="49">
        <f t="shared" si="1"/>
        <v>8.2307506637702144E-2</v>
      </c>
      <c r="G26" s="8">
        <v>633</v>
      </c>
      <c r="H26" s="49">
        <f t="shared" si="2"/>
        <v>3.8196958725561191E-2</v>
      </c>
      <c r="I26" s="8">
        <v>729</v>
      </c>
      <c r="J26" s="49">
        <f t="shared" si="3"/>
        <v>4.3989862418537293E-2</v>
      </c>
      <c r="K26" s="8">
        <v>654</v>
      </c>
      <c r="L26" s="49">
        <f t="shared" si="4"/>
        <v>3.946415640839971E-2</v>
      </c>
      <c r="M26" s="8">
        <v>966</v>
      </c>
      <c r="N26" s="49">
        <f t="shared" si="5"/>
        <v>5.8291093410572051E-2</v>
      </c>
      <c r="O26" s="8">
        <v>325</v>
      </c>
      <c r="P26" s="49">
        <f t="shared" si="6"/>
        <v>1.9611392710596188E-2</v>
      </c>
      <c r="Q26" s="8">
        <v>1257</v>
      </c>
      <c r="R26" s="49">
        <f t="shared" si="7"/>
        <v>7.5850832729905865E-2</v>
      </c>
      <c r="S26" s="8">
        <v>14</v>
      </c>
      <c r="T26" s="50">
        <f t="shared" si="8"/>
        <v>8.4479845522568192E-4</v>
      </c>
      <c r="U26" s="8">
        <v>2337</v>
      </c>
      <c r="V26" s="49">
        <f t="shared" si="9"/>
        <v>0.14102099927588704</v>
      </c>
      <c r="W26" s="8">
        <v>1547</v>
      </c>
      <c r="X26" s="49">
        <f t="shared" si="10"/>
        <v>9.3350229302437845E-2</v>
      </c>
      <c r="Y26" s="8">
        <v>647</v>
      </c>
      <c r="Z26" s="49">
        <f t="shared" si="11"/>
        <v>3.9041757180786868E-2</v>
      </c>
      <c r="AA26" s="8">
        <v>685</v>
      </c>
      <c r="AB26" s="49">
        <f t="shared" si="12"/>
        <v>4.133478155925658E-2</v>
      </c>
      <c r="AC26" s="8">
        <v>569</v>
      </c>
      <c r="AD26" s="49">
        <f t="shared" si="13"/>
        <v>3.4335022930243785E-2</v>
      </c>
      <c r="AE26" s="8">
        <v>14</v>
      </c>
      <c r="AF26" s="50">
        <f t="shared" si="14"/>
        <v>8.4479845522568192E-4</v>
      </c>
      <c r="AG26" s="8">
        <v>421</v>
      </c>
      <c r="AH26" s="9">
        <f t="shared" si="15"/>
        <v>2.540429640357229E-2</v>
      </c>
    </row>
    <row r="27" spans="1:34" s="15" customFormat="1" x14ac:dyDescent="0.25">
      <c r="A27" s="12" t="s">
        <v>39</v>
      </c>
      <c r="B27" s="13">
        <v>1384313</v>
      </c>
      <c r="C27" s="13">
        <v>42463</v>
      </c>
      <c r="D27" s="53">
        <f t="shared" si="0"/>
        <v>3.0674421174979937E-2</v>
      </c>
      <c r="E27" s="13">
        <v>99672</v>
      </c>
      <c r="F27" s="53">
        <f t="shared" si="1"/>
        <v>7.2001057564293619E-2</v>
      </c>
      <c r="G27" s="13">
        <v>44180</v>
      </c>
      <c r="H27" s="53">
        <f t="shared" si="2"/>
        <v>3.1914747604046195E-2</v>
      </c>
      <c r="I27" s="13">
        <v>47654</v>
      </c>
      <c r="J27" s="53">
        <f t="shared" si="3"/>
        <v>3.4424295661458069E-2</v>
      </c>
      <c r="K27" s="13">
        <v>46949</v>
      </c>
      <c r="L27" s="53">
        <f t="shared" si="4"/>
        <v>3.3915017774159457E-2</v>
      </c>
      <c r="M27" s="13">
        <v>70431</v>
      </c>
      <c r="N27" s="53">
        <f t="shared" si="5"/>
        <v>5.0877944511104063E-2</v>
      </c>
      <c r="O27" s="13">
        <v>30383</v>
      </c>
      <c r="P27" s="53">
        <f t="shared" si="6"/>
        <v>2.1948070992615108E-2</v>
      </c>
      <c r="Q27" s="13">
        <v>95861</v>
      </c>
      <c r="R27" s="53">
        <f t="shared" si="7"/>
        <v>6.9248067452953199E-2</v>
      </c>
      <c r="S27" s="13">
        <v>4734</v>
      </c>
      <c r="T27" s="54">
        <f t="shared" si="8"/>
        <v>3.4197468347115139E-3</v>
      </c>
      <c r="U27" s="13">
        <v>191517</v>
      </c>
      <c r="V27" s="53">
        <f t="shared" si="9"/>
        <v>0.13834804700959971</v>
      </c>
      <c r="W27" s="13">
        <v>120929</v>
      </c>
      <c r="X27" s="53">
        <f t="shared" si="10"/>
        <v>8.7356688841324179E-2</v>
      </c>
      <c r="Y27" s="13">
        <v>67407</v>
      </c>
      <c r="Z27" s="53">
        <f t="shared" si="11"/>
        <v>4.869346744558492E-2</v>
      </c>
      <c r="AA27" s="13">
        <v>74624</v>
      </c>
      <c r="AB27" s="53">
        <f t="shared" si="12"/>
        <v>5.3906883775562318E-2</v>
      </c>
      <c r="AC27" s="13">
        <v>48210</v>
      </c>
      <c r="AD27" s="53">
        <f t="shared" si="13"/>
        <v>3.4825938931441085E-2</v>
      </c>
      <c r="AE27" s="13">
        <v>2792</v>
      </c>
      <c r="AF27" s="54">
        <f t="shared" si="14"/>
        <v>2.0168849096988905E-3</v>
      </c>
      <c r="AG27" s="13">
        <v>49424</v>
      </c>
      <c r="AH27" s="55">
        <f t="shared" si="15"/>
        <v>3.5702908229569466E-2</v>
      </c>
    </row>
    <row r="28" spans="1:34" x14ac:dyDescent="0.25">
      <c r="AH28" s="57"/>
    </row>
  </sheetData>
  <mergeCells count="18">
    <mergeCell ref="AG1:AH1"/>
    <mergeCell ref="K1:L1"/>
    <mergeCell ref="M1:N1"/>
    <mergeCell ref="O1:P1"/>
    <mergeCell ref="Q1:R1"/>
    <mergeCell ref="S1:T1"/>
    <mergeCell ref="U1:V1"/>
    <mergeCell ref="W1:X1"/>
    <mergeCell ref="Y1:Z1"/>
    <mergeCell ref="AA1:AB1"/>
    <mergeCell ref="AC1:AD1"/>
    <mergeCell ref="AE1:AF1"/>
    <mergeCell ref="I1:J1"/>
    <mergeCell ref="A1:A2"/>
    <mergeCell ref="B1:B2"/>
    <mergeCell ref="C1:D1"/>
    <mergeCell ref="E1:F1"/>
    <mergeCell ref="G1:H1"/>
  </mergeCells>
  <printOptions verticalCentered="1"/>
  <pageMargins left="0.7" right="0.7" top="1" bottom="0.75" header="0.6" footer="0.3"/>
  <pageSetup orientation="landscape" verticalDpi="0" r:id="rId1"/>
  <headerFooter>
    <oddHeader>&amp;A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75</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1319</v>
      </c>
      <c r="D4" s="24">
        <v>38</v>
      </c>
      <c r="E4" s="24">
        <v>112</v>
      </c>
      <c r="F4" s="24">
        <v>504</v>
      </c>
      <c r="G4" s="24">
        <v>1484</v>
      </c>
      <c r="H4" s="24">
        <v>284</v>
      </c>
    </row>
    <row r="5" spans="1:8" ht="15" customHeight="1" x14ac:dyDescent="0.25">
      <c r="A5" s="40"/>
      <c r="B5" s="23" t="s">
        <v>41</v>
      </c>
      <c r="C5" s="2">
        <v>4.6763100049634833E-2</v>
      </c>
      <c r="D5" s="2">
        <v>4.8223350253807105E-2</v>
      </c>
      <c r="E5" s="2">
        <v>2.4811696942844484E-2</v>
      </c>
      <c r="F5" s="2">
        <v>2.0456205860865329E-2</v>
      </c>
      <c r="G5" s="2">
        <v>1.939666440110838E-2</v>
      </c>
      <c r="H5" s="2">
        <v>9.8600840190257964E-3</v>
      </c>
    </row>
    <row r="6" spans="1:8" x14ac:dyDescent="0.25">
      <c r="A6" s="40" t="s">
        <v>54</v>
      </c>
      <c r="B6" s="23" t="s">
        <v>40</v>
      </c>
      <c r="C6" s="24">
        <v>6996</v>
      </c>
      <c r="D6" s="24">
        <v>199</v>
      </c>
      <c r="E6" s="24">
        <v>332</v>
      </c>
      <c r="F6" s="24">
        <v>375</v>
      </c>
      <c r="G6" s="24">
        <v>2568</v>
      </c>
      <c r="H6" s="24">
        <v>741</v>
      </c>
    </row>
    <row r="7" spans="1:8" x14ac:dyDescent="0.25">
      <c r="A7" s="40"/>
      <c r="B7" s="23" t="s">
        <v>41</v>
      </c>
      <c r="C7" s="2">
        <v>0.24803233354605403</v>
      </c>
      <c r="D7" s="2">
        <v>0.25253807106598986</v>
      </c>
      <c r="E7" s="2">
        <v>7.3548958794860439E-2</v>
      </c>
      <c r="F7" s="2">
        <v>1.52203912655248E-2</v>
      </c>
      <c r="G7" s="2">
        <v>3.3565117373346581E-2</v>
      </c>
      <c r="H7" s="2">
        <v>2.5726486824289137E-2</v>
      </c>
    </row>
    <row r="8" spans="1:8" x14ac:dyDescent="0.25">
      <c r="A8" s="40" t="s">
        <v>2</v>
      </c>
      <c r="B8" s="23" t="s">
        <v>40</v>
      </c>
      <c r="C8" s="24">
        <v>3253</v>
      </c>
      <c r="D8" s="24">
        <v>113</v>
      </c>
      <c r="E8" s="24">
        <v>136</v>
      </c>
      <c r="F8" s="24">
        <v>97</v>
      </c>
      <c r="G8" s="24">
        <v>558</v>
      </c>
      <c r="H8" s="24">
        <v>199</v>
      </c>
    </row>
    <row r="9" spans="1:8" x14ac:dyDescent="0.25">
      <c r="A9" s="40"/>
      <c r="B9" s="23" t="s">
        <v>41</v>
      </c>
      <c r="C9" s="2">
        <v>0.11533007161596823</v>
      </c>
      <c r="D9" s="2">
        <v>0.14340101522842641</v>
      </c>
      <c r="E9" s="2">
        <v>3.0128489144882586E-2</v>
      </c>
      <c r="F9" s="2">
        <v>3.937007874015748E-3</v>
      </c>
      <c r="G9" s="2">
        <v>7.2933549432739062E-3</v>
      </c>
      <c r="H9" s="2">
        <v>6.9090025344582164E-3</v>
      </c>
    </row>
    <row r="10" spans="1:8" x14ac:dyDescent="0.25">
      <c r="A10" s="40" t="s">
        <v>3</v>
      </c>
      <c r="B10" s="23" t="s">
        <v>40</v>
      </c>
      <c r="C10" s="24">
        <v>3747</v>
      </c>
      <c r="D10" s="24">
        <v>135</v>
      </c>
      <c r="E10" s="24">
        <v>182</v>
      </c>
      <c r="F10" s="24">
        <v>101</v>
      </c>
      <c r="G10" s="24">
        <v>799</v>
      </c>
      <c r="H10" s="24">
        <v>264</v>
      </c>
    </row>
    <row r="11" spans="1:8" x14ac:dyDescent="0.25">
      <c r="A11" s="40"/>
      <c r="B11" s="23" t="s">
        <v>41</v>
      </c>
      <c r="C11" s="2">
        <v>0.13284407572856838</v>
      </c>
      <c r="D11" s="2">
        <v>0.17131979695431471</v>
      </c>
      <c r="E11" s="2">
        <v>4.0319007532122288E-2</v>
      </c>
      <c r="F11" s="2">
        <v>4.099358714181346E-3</v>
      </c>
      <c r="G11" s="2">
        <v>1.0443352329168192E-2</v>
      </c>
      <c r="H11" s="2">
        <v>9.1657119050098951E-3</v>
      </c>
    </row>
    <row r="12" spans="1:8" x14ac:dyDescent="0.25">
      <c r="A12" s="40" t="s">
        <v>4</v>
      </c>
      <c r="B12" s="23" t="s">
        <v>40</v>
      </c>
      <c r="C12" s="24">
        <v>2447</v>
      </c>
      <c r="D12" s="24">
        <v>69</v>
      </c>
      <c r="E12" s="24">
        <v>81</v>
      </c>
      <c r="F12" s="24">
        <v>112</v>
      </c>
      <c r="G12" s="24">
        <v>581</v>
      </c>
      <c r="H12" s="24">
        <v>144</v>
      </c>
    </row>
    <row r="13" spans="1:8" x14ac:dyDescent="0.25">
      <c r="A13" s="40"/>
      <c r="B13" s="23" t="s">
        <v>41</v>
      </c>
      <c r="C13" s="2">
        <v>8.675459122172588E-2</v>
      </c>
      <c r="D13" s="2">
        <v>8.7563451776649745E-2</v>
      </c>
      <c r="E13" s="2">
        <v>1.7944173681878599E-2</v>
      </c>
      <c r="F13" s="2">
        <v>4.5458235246367404E-3</v>
      </c>
      <c r="G13" s="2">
        <v>7.5939771004339416E-3</v>
      </c>
      <c r="H13" s="2">
        <v>4.9994792209144883E-3</v>
      </c>
    </row>
    <row r="14" spans="1:8" x14ac:dyDescent="0.25">
      <c r="A14" s="40" t="s">
        <v>5</v>
      </c>
      <c r="B14" s="23" t="s">
        <v>40</v>
      </c>
      <c r="C14" s="24">
        <v>4927</v>
      </c>
      <c r="D14" s="24">
        <v>150</v>
      </c>
      <c r="E14" s="24">
        <v>178</v>
      </c>
      <c r="F14" s="24">
        <v>136</v>
      </c>
      <c r="G14" s="24">
        <v>1333</v>
      </c>
      <c r="H14" s="24">
        <v>289</v>
      </c>
    </row>
    <row r="15" spans="1:8" ht="15" customHeight="1" x14ac:dyDescent="0.25">
      <c r="A15" s="40"/>
      <c r="B15" s="23" t="s">
        <v>41</v>
      </c>
      <c r="C15" s="2">
        <v>0.17467914628093315</v>
      </c>
      <c r="D15" s="2">
        <v>0.19035532994923857</v>
      </c>
      <c r="E15" s="2">
        <v>3.9432875498449267E-2</v>
      </c>
      <c r="F15" s="2">
        <v>5.5199285656303268E-3</v>
      </c>
      <c r="G15" s="2">
        <v>1.7423014586709886E-2</v>
      </c>
      <c r="H15" s="2">
        <v>1.0033677047529771E-2</v>
      </c>
    </row>
    <row r="16" spans="1:8" x14ac:dyDescent="0.25">
      <c r="A16" s="45" t="s">
        <v>56</v>
      </c>
      <c r="B16" s="23" t="s">
        <v>40</v>
      </c>
      <c r="C16" s="24">
        <v>3541</v>
      </c>
      <c r="D16" s="24">
        <v>127</v>
      </c>
      <c r="E16" s="24">
        <v>88</v>
      </c>
      <c r="F16" s="24">
        <v>21</v>
      </c>
      <c r="G16" s="24">
        <v>242</v>
      </c>
      <c r="H16" s="24">
        <v>71</v>
      </c>
    </row>
    <row r="17" spans="1:8" x14ac:dyDescent="0.25">
      <c r="A17" s="46"/>
      <c r="B17" s="23" t="s">
        <v>41</v>
      </c>
      <c r="C17" s="2">
        <v>0.12554066510671488</v>
      </c>
      <c r="D17" s="2">
        <v>0.16116751269035534</v>
      </c>
      <c r="E17" s="2">
        <v>1.9494904740806378E-2</v>
      </c>
      <c r="F17" s="2">
        <v>8.5234191086938876E-4</v>
      </c>
      <c r="G17" s="2">
        <v>3.1630679144664612E-3</v>
      </c>
      <c r="H17" s="2">
        <v>2.4650210047564491E-3</v>
      </c>
    </row>
    <row r="18" spans="1:8" x14ac:dyDescent="0.25">
      <c r="A18" s="40" t="s">
        <v>7</v>
      </c>
      <c r="B18" s="23" t="s">
        <v>40</v>
      </c>
      <c r="C18" s="24">
        <v>5404</v>
      </c>
      <c r="D18" s="24">
        <v>194</v>
      </c>
      <c r="E18" s="24">
        <v>350</v>
      </c>
      <c r="F18" s="24">
        <v>489</v>
      </c>
      <c r="G18" s="24">
        <v>2765</v>
      </c>
      <c r="H18" s="24">
        <v>907</v>
      </c>
    </row>
    <row r="19" spans="1:8" x14ac:dyDescent="0.25">
      <c r="A19" s="40"/>
      <c r="B19" s="23" t="s">
        <v>41</v>
      </c>
      <c r="C19" s="2">
        <v>0.19159044174998227</v>
      </c>
      <c r="D19" s="2">
        <v>0.24619289340101522</v>
      </c>
      <c r="E19" s="2">
        <v>7.7536552946389017E-2</v>
      </c>
      <c r="F19" s="2">
        <v>1.9847390210244339E-2</v>
      </c>
      <c r="G19" s="2">
        <v>3.6140011502065146E-2</v>
      </c>
      <c r="H19" s="2">
        <v>3.1489775370621115E-2</v>
      </c>
    </row>
    <row r="20" spans="1:8" x14ac:dyDescent="0.25">
      <c r="A20" s="40" t="s">
        <v>8</v>
      </c>
      <c r="B20" s="23" t="s">
        <v>40</v>
      </c>
      <c r="C20" s="24">
        <v>46</v>
      </c>
      <c r="D20" s="24">
        <v>0</v>
      </c>
      <c r="E20" s="24">
        <v>31</v>
      </c>
      <c r="F20" s="24">
        <v>45</v>
      </c>
      <c r="G20" s="24">
        <v>93</v>
      </c>
      <c r="H20" s="24">
        <v>50</v>
      </c>
    </row>
    <row r="21" spans="1:8" x14ac:dyDescent="0.25">
      <c r="A21" s="40"/>
      <c r="B21" s="23" t="s">
        <v>41</v>
      </c>
      <c r="C21" s="2">
        <v>1.630858682549812E-3</v>
      </c>
      <c r="D21" s="2">
        <v>0</v>
      </c>
      <c r="E21" s="2">
        <v>6.8675232609658838E-3</v>
      </c>
      <c r="F21" s="2">
        <v>1.8264469518629758E-3</v>
      </c>
      <c r="G21" s="2">
        <v>1.2155591572123178E-3</v>
      </c>
      <c r="H21" s="2">
        <v>1.7359302850397528E-3</v>
      </c>
    </row>
    <row r="22" spans="1:8" x14ac:dyDescent="0.25">
      <c r="A22" s="40" t="s">
        <v>9</v>
      </c>
      <c r="B22" s="23" t="s">
        <v>40</v>
      </c>
      <c r="C22" s="24">
        <v>12320</v>
      </c>
      <c r="D22" s="24">
        <v>363</v>
      </c>
      <c r="E22" s="24">
        <v>608</v>
      </c>
      <c r="F22" s="24">
        <v>634</v>
      </c>
      <c r="G22" s="24">
        <v>5192</v>
      </c>
      <c r="H22" s="24">
        <v>1410</v>
      </c>
    </row>
    <row r="23" spans="1:8" x14ac:dyDescent="0.25">
      <c r="A23" s="40"/>
      <c r="B23" s="23" t="s">
        <v>41</v>
      </c>
      <c r="C23" s="2">
        <v>0.43678649932638447</v>
      </c>
      <c r="D23" s="2">
        <v>0.46065989847715738</v>
      </c>
      <c r="E23" s="2">
        <v>0.13469206911829862</v>
      </c>
      <c r="F23" s="2">
        <v>2.573260816624726E-2</v>
      </c>
      <c r="G23" s="2">
        <v>6.786218434673498E-2</v>
      </c>
      <c r="H23" s="2">
        <v>4.8953234038121032E-2</v>
      </c>
    </row>
    <row r="24" spans="1:8" x14ac:dyDescent="0.25">
      <c r="A24" s="40" t="s">
        <v>10</v>
      </c>
      <c r="B24" s="23" t="s">
        <v>40</v>
      </c>
      <c r="C24" s="24">
        <v>8257</v>
      </c>
      <c r="D24" s="24">
        <v>258</v>
      </c>
      <c r="E24" s="24">
        <v>326</v>
      </c>
      <c r="F24" s="24">
        <v>339</v>
      </c>
      <c r="G24" s="24">
        <v>3625</v>
      </c>
      <c r="H24" s="24">
        <v>702</v>
      </c>
    </row>
    <row r="25" spans="1:8" x14ac:dyDescent="0.25">
      <c r="A25" s="40"/>
      <c r="B25" s="23" t="s">
        <v>41</v>
      </c>
      <c r="C25" s="2">
        <v>0.29273913351769126</v>
      </c>
      <c r="D25" s="2">
        <v>0.32741116751269034</v>
      </c>
      <c r="E25" s="2">
        <v>7.2219760744350908E-2</v>
      </c>
      <c r="F25" s="2">
        <v>1.3759233704034418E-2</v>
      </c>
      <c r="G25" s="2">
        <v>4.7380666074136039E-2</v>
      </c>
      <c r="H25" s="2">
        <v>2.4372461201958129E-2</v>
      </c>
    </row>
    <row r="26" spans="1:8" x14ac:dyDescent="0.25">
      <c r="A26" s="40" t="s">
        <v>11</v>
      </c>
      <c r="B26" s="23" t="s">
        <v>40</v>
      </c>
      <c r="C26" s="24">
        <v>2534</v>
      </c>
      <c r="D26" s="24">
        <v>72</v>
      </c>
      <c r="E26" s="24">
        <v>186</v>
      </c>
      <c r="F26" s="24">
        <v>595</v>
      </c>
      <c r="G26" s="24">
        <v>2074</v>
      </c>
      <c r="H26" s="24">
        <v>695</v>
      </c>
    </row>
    <row r="27" spans="1:8" x14ac:dyDescent="0.25">
      <c r="A27" s="40"/>
      <c r="B27" s="23" t="s">
        <v>41</v>
      </c>
      <c r="C27" s="2">
        <v>8.9839041338722253E-2</v>
      </c>
      <c r="D27" s="2">
        <v>9.1370558375634514E-2</v>
      </c>
      <c r="E27" s="2">
        <v>4.1205139565795301E-2</v>
      </c>
      <c r="F27" s="2">
        <v>2.414968747463268E-2</v>
      </c>
      <c r="G27" s="2">
        <v>2.7108276258691902E-2</v>
      </c>
      <c r="H27" s="2">
        <v>2.4129430962052563E-2</v>
      </c>
    </row>
    <row r="28" spans="1:8" x14ac:dyDescent="0.25">
      <c r="A28" s="40" t="s">
        <v>12</v>
      </c>
      <c r="B28" s="23" t="s">
        <v>40</v>
      </c>
      <c r="C28" s="24">
        <v>3275</v>
      </c>
      <c r="D28" s="24">
        <v>113</v>
      </c>
      <c r="E28" s="24">
        <v>206</v>
      </c>
      <c r="F28" s="24">
        <v>594</v>
      </c>
      <c r="G28" s="24">
        <v>2538</v>
      </c>
      <c r="H28" s="24">
        <v>714</v>
      </c>
    </row>
    <row r="29" spans="1:8" x14ac:dyDescent="0.25">
      <c r="A29" s="40"/>
      <c r="B29" s="23" t="s">
        <v>41</v>
      </c>
      <c r="C29" s="2">
        <v>0.11611004750762249</v>
      </c>
      <c r="D29" s="2">
        <v>0.14340101522842641</v>
      </c>
      <c r="E29" s="2">
        <v>4.563579973416039E-2</v>
      </c>
      <c r="F29" s="2">
        <v>2.4109099764591281E-2</v>
      </c>
      <c r="G29" s="2">
        <v>3.3173001516181314E-2</v>
      </c>
      <c r="H29" s="2">
        <v>2.4789084470367671E-2</v>
      </c>
    </row>
    <row r="30" spans="1:8" x14ac:dyDescent="0.25">
      <c r="A30" s="40" t="s">
        <v>13</v>
      </c>
      <c r="B30" s="23" t="s">
        <v>40</v>
      </c>
      <c r="C30" s="24">
        <v>3153</v>
      </c>
      <c r="D30" s="24">
        <v>86</v>
      </c>
      <c r="E30" s="24">
        <v>82</v>
      </c>
      <c r="F30" s="24">
        <v>90</v>
      </c>
      <c r="G30" s="24">
        <v>1289</v>
      </c>
      <c r="H30" s="24">
        <v>132</v>
      </c>
    </row>
    <row r="31" spans="1:8" x14ac:dyDescent="0.25">
      <c r="A31" s="40"/>
      <c r="B31" s="23" t="s">
        <v>41</v>
      </c>
      <c r="C31" s="2">
        <v>0.11178472665390342</v>
      </c>
      <c r="D31" s="2">
        <v>0.10913705583756345</v>
      </c>
      <c r="E31" s="2">
        <v>1.8165706690296855E-2</v>
      </c>
      <c r="F31" s="2">
        <v>3.6528939037259517E-3</v>
      </c>
      <c r="G31" s="2">
        <v>1.6847911329534167E-2</v>
      </c>
      <c r="H31" s="2">
        <v>4.5828559525049476E-3</v>
      </c>
    </row>
    <row r="32" spans="1:8" x14ac:dyDescent="0.25">
      <c r="A32" s="40" t="s">
        <v>14</v>
      </c>
      <c r="B32" s="23" t="s">
        <v>40</v>
      </c>
      <c r="C32" s="24">
        <v>26</v>
      </c>
      <c r="D32" s="24">
        <v>0</v>
      </c>
      <c r="E32" s="24">
        <v>23</v>
      </c>
      <c r="F32" s="24">
        <v>80</v>
      </c>
      <c r="G32" s="24">
        <v>109</v>
      </c>
      <c r="H32" s="24">
        <v>24</v>
      </c>
    </row>
    <row r="33" spans="1:8" x14ac:dyDescent="0.25">
      <c r="A33" s="40"/>
      <c r="B33" s="23" t="s">
        <v>41</v>
      </c>
      <c r="C33" s="2">
        <v>9.2178969013685034E-4</v>
      </c>
      <c r="D33" s="2">
        <v>0</v>
      </c>
      <c r="E33" s="2">
        <v>5.0952591936198497E-3</v>
      </c>
      <c r="F33" s="2">
        <v>3.247016803311957E-3</v>
      </c>
      <c r="G33" s="2">
        <v>1.4246876143671251E-3</v>
      </c>
      <c r="H33" s="2">
        <v>8.3324653681908132E-4</v>
      </c>
    </row>
    <row r="34" spans="1:8" x14ac:dyDescent="0.25">
      <c r="A34" s="40" t="s">
        <v>15</v>
      </c>
      <c r="B34" s="23" t="s">
        <v>40</v>
      </c>
      <c r="C34" s="24">
        <v>861</v>
      </c>
      <c r="D34" s="24">
        <v>26</v>
      </c>
      <c r="E34" s="24">
        <v>135</v>
      </c>
      <c r="F34" s="24">
        <v>420</v>
      </c>
      <c r="G34" s="24">
        <v>1322</v>
      </c>
      <c r="H34" s="24">
        <v>846</v>
      </c>
    </row>
    <row r="35" spans="1:8" x14ac:dyDescent="0.25">
      <c r="A35" s="40"/>
      <c r="B35" s="23" t="s">
        <v>41</v>
      </c>
      <c r="C35" s="2">
        <v>3.0525420123378003E-2</v>
      </c>
      <c r="D35" s="2">
        <v>3.2994923857868022E-2</v>
      </c>
      <c r="E35" s="2">
        <v>2.9906956136464335E-2</v>
      </c>
      <c r="F35" s="2">
        <v>1.7046838217387776E-2</v>
      </c>
      <c r="G35" s="2">
        <v>1.7279238772415956E-2</v>
      </c>
      <c r="H35" s="2">
        <v>2.9371940422872618E-2</v>
      </c>
    </row>
    <row r="36" spans="1:8" x14ac:dyDescent="0.25">
      <c r="C36" s="1"/>
      <c r="D36" s="1"/>
      <c r="E36" s="1"/>
      <c r="F36" s="1"/>
      <c r="G36" s="1"/>
      <c r="H36" s="1"/>
    </row>
    <row r="37" spans="1:8" x14ac:dyDescent="0.25">
      <c r="A37" s="3" t="s">
        <v>55</v>
      </c>
      <c r="C37" s="25">
        <v>28206</v>
      </c>
      <c r="D37" s="25">
        <v>788</v>
      </c>
      <c r="E37" s="25">
        <v>4514</v>
      </c>
      <c r="F37" s="25">
        <v>24638</v>
      </c>
      <c r="G37" s="25">
        <v>76508</v>
      </c>
      <c r="H37" s="25">
        <v>28803</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1">
    <dataValidation type="list" allowBlank="1" showInputMessage="1" showErrorMessage="1" sqref="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76</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1300</v>
      </c>
      <c r="D4" s="24">
        <v>93</v>
      </c>
      <c r="E4" s="24">
        <v>222</v>
      </c>
      <c r="F4" s="24">
        <v>566</v>
      </c>
      <c r="G4" s="24">
        <v>1556</v>
      </c>
      <c r="H4" s="24">
        <v>353</v>
      </c>
    </row>
    <row r="5" spans="1:8" ht="15" customHeight="1" x14ac:dyDescent="0.25">
      <c r="A5" s="40"/>
      <c r="B5" s="23" t="s">
        <v>41</v>
      </c>
      <c r="C5" s="2">
        <v>5.7542492917847028E-2</v>
      </c>
      <c r="D5" s="2">
        <v>5.7020232985898221E-2</v>
      </c>
      <c r="E5" s="2">
        <v>4.0231968104385646E-2</v>
      </c>
      <c r="F5" s="2">
        <v>1.8163147423143573E-2</v>
      </c>
      <c r="G5" s="2">
        <v>2.1005737428282146E-2</v>
      </c>
      <c r="H5" s="2">
        <v>9.7529977344311212E-3</v>
      </c>
    </row>
    <row r="6" spans="1:8" ht="15" customHeight="1" x14ac:dyDescent="0.25">
      <c r="A6" s="40" t="s">
        <v>54</v>
      </c>
      <c r="B6" s="23" t="s">
        <v>40</v>
      </c>
      <c r="C6" s="24">
        <v>5322</v>
      </c>
      <c r="D6" s="24">
        <v>280</v>
      </c>
      <c r="E6" s="24">
        <v>511</v>
      </c>
      <c r="F6" s="24">
        <v>503</v>
      </c>
      <c r="G6" s="24">
        <v>2589</v>
      </c>
      <c r="H6" s="24">
        <v>714</v>
      </c>
    </row>
    <row r="7" spans="1:8" x14ac:dyDescent="0.25">
      <c r="A7" s="40"/>
      <c r="B7" s="23" t="s">
        <v>41</v>
      </c>
      <c r="C7" s="2">
        <v>0.2355701133144476</v>
      </c>
      <c r="D7" s="2">
        <v>0.17167381974248927</v>
      </c>
      <c r="E7" s="2">
        <v>9.26060166727075E-2</v>
      </c>
      <c r="F7" s="2">
        <v>1.614145433540851E-2</v>
      </c>
      <c r="G7" s="2">
        <v>3.4951063111711103E-2</v>
      </c>
      <c r="H7" s="2">
        <v>1.9727026578990992E-2</v>
      </c>
    </row>
    <row r="8" spans="1:8" x14ac:dyDescent="0.25">
      <c r="A8" s="40" t="s">
        <v>2</v>
      </c>
      <c r="B8" s="23" t="s">
        <v>40</v>
      </c>
      <c r="C8" s="24">
        <v>3147</v>
      </c>
      <c r="D8" s="24">
        <v>176</v>
      </c>
      <c r="E8" s="24">
        <v>280</v>
      </c>
      <c r="F8" s="24">
        <v>191</v>
      </c>
      <c r="G8" s="24">
        <v>1004</v>
      </c>
      <c r="H8" s="24">
        <v>248</v>
      </c>
    </row>
    <row r="9" spans="1:8" x14ac:dyDescent="0.25">
      <c r="A9" s="40"/>
      <c r="B9" s="23" t="s">
        <v>41</v>
      </c>
      <c r="C9" s="2">
        <v>0.13929709631728046</v>
      </c>
      <c r="D9" s="2">
        <v>0.1079092581238504</v>
      </c>
      <c r="E9" s="2">
        <v>5.0743022834360274E-2</v>
      </c>
      <c r="F9" s="2">
        <v>6.129259996149156E-3</v>
      </c>
      <c r="G9" s="2">
        <v>1.3553830577117785E-2</v>
      </c>
      <c r="H9" s="2">
        <v>6.8519644139912695E-3</v>
      </c>
    </row>
    <row r="10" spans="1:8" x14ac:dyDescent="0.25">
      <c r="A10" s="40" t="s">
        <v>3</v>
      </c>
      <c r="B10" s="23" t="s">
        <v>40</v>
      </c>
      <c r="C10" s="24">
        <v>3783</v>
      </c>
      <c r="D10" s="24">
        <v>192</v>
      </c>
      <c r="E10" s="24">
        <v>265</v>
      </c>
      <c r="F10" s="24">
        <v>193</v>
      </c>
      <c r="G10" s="24">
        <v>1281</v>
      </c>
      <c r="H10" s="24">
        <v>288</v>
      </c>
    </row>
    <row r="11" spans="1:8" x14ac:dyDescent="0.25">
      <c r="A11" s="40"/>
      <c r="B11" s="23" t="s">
        <v>41</v>
      </c>
      <c r="C11" s="2">
        <v>0.16744865439093484</v>
      </c>
      <c r="D11" s="2">
        <v>0.11771919068056406</v>
      </c>
      <c r="E11" s="2">
        <v>4.8024646611090974E-2</v>
      </c>
      <c r="F11" s="2">
        <v>6.1934407290931259E-3</v>
      </c>
      <c r="G11" s="2">
        <v>1.7293283833952077E-2</v>
      </c>
      <c r="H11" s="2">
        <v>7.9571199646350232E-3</v>
      </c>
    </row>
    <row r="12" spans="1:8" x14ac:dyDescent="0.25">
      <c r="A12" s="40" t="s">
        <v>4</v>
      </c>
      <c r="B12" s="23" t="s">
        <v>40</v>
      </c>
      <c r="C12" s="24">
        <v>2194</v>
      </c>
      <c r="D12" s="24">
        <v>108</v>
      </c>
      <c r="E12" s="24">
        <v>138</v>
      </c>
      <c r="F12" s="24">
        <v>185</v>
      </c>
      <c r="G12" s="24">
        <v>698</v>
      </c>
      <c r="H12" s="24">
        <v>174</v>
      </c>
    </row>
    <row r="13" spans="1:8" x14ac:dyDescent="0.25">
      <c r="A13" s="40"/>
      <c r="B13" s="23" t="s">
        <v>41</v>
      </c>
      <c r="C13" s="2">
        <v>9.7114022662889515E-2</v>
      </c>
      <c r="D13" s="2">
        <v>6.6217044757817284E-2</v>
      </c>
      <c r="E13" s="2">
        <v>2.5009061254077564E-2</v>
      </c>
      <c r="F13" s="2">
        <v>5.9367177973172454E-3</v>
      </c>
      <c r="G13" s="2">
        <v>9.4228822139723247E-3</v>
      </c>
      <c r="H13" s="2">
        <v>4.8074266453003263E-3</v>
      </c>
    </row>
    <row r="14" spans="1:8" x14ac:dyDescent="0.25">
      <c r="A14" s="40" t="s">
        <v>5</v>
      </c>
      <c r="B14" s="23" t="s">
        <v>40</v>
      </c>
      <c r="C14" s="24">
        <v>4154</v>
      </c>
      <c r="D14" s="24">
        <v>239</v>
      </c>
      <c r="E14" s="24">
        <v>232</v>
      </c>
      <c r="F14" s="24">
        <v>195</v>
      </c>
      <c r="G14" s="24">
        <v>1423</v>
      </c>
      <c r="H14" s="24">
        <v>282</v>
      </c>
    </row>
    <row r="15" spans="1:8" ht="15" customHeight="1" x14ac:dyDescent="0.25">
      <c r="A15" s="40"/>
      <c r="B15" s="23" t="s">
        <v>41</v>
      </c>
      <c r="C15" s="2">
        <v>0.18387039660056656</v>
      </c>
      <c r="D15" s="2">
        <v>0.14653586756591047</v>
      </c>
      <c r="E15" s="2">
        <v>4.2044218919898513E-2</v>
      </c>
      <c r="F15" s="2">
        <v>6.2576214620370966E-3</v>
      </c>
      <c r="G15" s="2">
        <v>1.9210259871751602E-2</v>
      </c>
      <c r="H15" s="2">
        <v>7.7913466320384591E-3</v>
      </c>
    </row>
    <row r="16" spans="1:8" x14ac:dyDescent="0.25">
      <c r="A16" s="45" t="s">
        <v>56</v>
      </c>
      <c r="B16" s="23" t="s">
        <v>40</v>
      </c>
      <c r="C16" s="24">
        <v>2495</v>
      </c>
      <c r="D16" s="24">
        <v>154</v>
      </c>
      <c r="E16" s="24">
        <v>104</v>
      </c>
      <c r="F16" s="24">
        <v>37</v>
      </c>
      <c r="G16" s="24">
        <v>251</v>
      </c>
      <c r="H16" s="24">
        <v>54</v>
      </c>
    </row>
    <row r="17" spans="1:8" x14ac:dyDescent="0.25">
      <c r="A17" s="46"/>
      <c r="B17" s="23" t="s">
        <v>41</v>
      </c>
      <c r="C17" s="2">
        <v>0.11043732294617564</v>
      </c>
      <c r="D17" s="2">
        <v>9.4420600858369105E-2</v>
      </c>
      <c r="E17" s="2">
        <v>1.8847408481333816E-2</v>
      </c>
      <c r="F17" s="2">
        <v>1.1873435594634491E-3</v>
      </c>
      <c r="G17" s="2">
        <v>3.3884576442794463E-3</v>
      </c>
      <c r="H17" s="2">
        <v>1.4919599933690666E-3</v>
      </c>
    </row>
    <row r="18" spans="1:8" x14ac:dyDescent="0.25">
      <c r="A18" s="40" t="s">
        <v>7</v>
      </c>
      <c r="B18" s="23" t="s">
        <v>40</v>
      </c>
      <c r="C18" s="24">
        <v>5582</v>
      </c>
      <c r="D18" s="24">
        <v>337</v>
      </c>
      <c r="E18" s="24">
        <v>636</v>
      </c>
      <c r="F18" s="24">
        <v>631</v>
      </c>
      <c r="G18" s="24">
        <v>3608</v>
      </c>
      <c r="H18" s="24">
        <v>1021</v>
      </c>
    </row>
    <row r="19" spans="1:8" x14ac:dyDescent="0.25">
      <c r="A19" s="40"/>
      <c r="B19" s="23" t="s">
        <v>41</v>
      </c>
      <c r="C19" s="2">
        <v>0.247078611898017</v>
      </c>
      <c r="D19" s="2">
        <v>0.20662170447578174</v>
      </c>
      <c r="E19" s="2">
        <v>0.11525915186661834</v>
      </c>
      <c r="F19" s="2">
        <v>2.0249021243822603E-2</v>
      </c>
      <c r="G19" s="2">
        <v>4.8707391157610531E-2</v>
      </c>
      <c r="H19" s="2">
        <v>2.8209095430181796E-2</v>
      </c>
    </row>
    <row r="20" spans="1:8" x14ac:dyDescent="0.25">
      <c r="A20" s="40" t="s">
        <v>8</v>
      </c>
      <c r="B20" s="23" t="s">
        <v>40</v>
      </c>
      <c r="C20" s="24">
        <v>138</v>
      </c>
      <c r="D20" s="24">
        <v>0</v>
      </c>
      <c r="E20" s="24">
        <v>87</v>
      </c>
      <c r="F20" s="24">
        <v>99</v>
      </c>
      <c r="G20" s="24">
        <v>173</v>
      </c>
      <c r="H20" s="24">
        <v>91</v>
      </c>
    </row>
    <row r="21" spans="1:8" x14ac:dyDescent="0.25">
      <c r="A21" s="40"/>
      <c r="B21" s="23" t="s">
        <v>41</v>
      </c>
      <c r="C21" s="2">
        <v>6.1083569405099153E-3</v>
      </c>
      <c r="D21" s="2">
        <v>0</v>
      </c>
      <c r="E21" s="2">
        <v>1.5766582094961942E-2</v>
      </c>
      <c r="F21" s="2">
        <v>3.1769462807265257E-3</v>
      </c>
      <c r="G21" s="2">
        <v>2.3354708066149173E-3</v>
      </c>
      <c r="H21" s="2">
        <v>2.5142288777145385E-3</v>
      </c>
    </row>
    <row r="22" spans="1:8" x14ac:dyDescent="0.25">
      <c r="A22" s="40" t="s">
        <v>9</v>
      </c>
      <c r="B22" s="23" t="s">
        <v>40</v>
      </c>
      <c r="C22" s="24">
        <v>10427</v>
      </c>
      <c r="D22" s="24">
        <v>550</v>
      </c>
      <c r="E22" s="24">
        <v>948</v>
      </c>
      <c r="F22" s="24">
        <v>1034</v>
      </c>
      <c r="G22" s="24">
        <v>6481</v>
      </c>
      <c r="H22" s="24">
        <v>1554</v>
      </c>
    </row>
    <row r="23" spans="1:8" x14ac:dyDescent="0.25">
      <c r="A23" s="40"/>
      <c r="B23" s="23" t="s">
        <v>41</v>
      </c>
      <c r="C23" s="2">
        <v>0.46153505665722377</v>
      </c>
      <c r="D23" s="2">
        <v>0.33721643163703252</v>
      </c>
      <c r="E23" s="2">
        <v>0.17180137731061979</v>
      </c>
      <c r="F23" s="2">
        <v>3.3181438932032604E-2</v>
      </c>
      <c r="G23" s="2">
        <v>8.7492406344920684E-2</v>
      </c>
      <c r="H23" s="2">
        <v>4.2935293142509809E-2</v>
      </c>
    </row>
    <row r="24" spans="1:8" x14ac:dyDescent="0.25">
      <c r="A24" s="40" t="s">
        <v>10</v>
      </c>
      <c r="B24" s="23" t="s">
        <v>40</v>
      </c>
      <c r="C24" s="24">
        <v>6147</v>
      </c>
      <c r="D24" s="24">
        <v>301</v>
      </c>
      <c r="E24" s="24">
        <v>462</v>
      </c>
      <c r="F24" s="24">
        <v>447</v>
      </c>
      <c r="G24" s="24">
        <v>3489</v>
      </c>
      <c r="H24" s="24">
        <v>683</v>
      </c>
    </row>
    <row r="25" spans="1:8" x14ac:dyDescent="0.25">
      <c r="A25" s="40"/>
      <c r="B25" s="23" t="s">
        <v>41</v>
      </c>
      <c r="C25" s="2">
        <v>0.27208746458923511</v>
      </c>
      <c r="D25" s="2">
        <v>0.18454935622317598</v>
      </c>
      <c r="E25" s="2">
        <v>8.3725987676694452E-2</v>
      </c>
      <c r="F25" s="2">
        <v>1.4344393812977344E-2</v>
      </c>
      <c r="G25" s="2">
        <v>4.7100911238609516E-2</v>
      </c>
      <c r="H25" s="2">
        <v>1.8870531027242083E-2</v>
      </c>
    </row>
    <row r="26" spans="1:8" x14ac:dyDescent="0.25">
      <c r="A26" s="40" t="s">
        <v>11</v>
      </c>
      <c r="B26" s="23" t="s">
        <v>40</v>
      </c>
      <c r="C26" s="24">
        <v>1792</v>
      </c>
      <c r="D26" s="24">
        <v>79</v>
      </c>
      <c r="E26" s="24">
        <v>373</v>
      </c>
      <c r="F26" s="24">
        <v>663</v>
      </c>
      <c r="G26" s="24">
        <v>1375</v>
      </c>
      <c r="H26" s="24">
        <v>738</v>
      </c>
    </row>
    <row r="27" spans="1:8" x14ac:dyDescent="0.25">
      <c r="A27" s="40"/>
      <c r="B27" s="23" t="s">
        <v>41</v>
      </c>
      <c r="C27" s="2">
        <v>7.9320113314447591E-2</v>
      </c>
      <c r="D27" s="2">
        <v>4.8436541998773758E-2</v>
      </c>
      <c r="E27" s="2">
        <v>6.7596955418629937E-2</v>
      </c>
      <c r="F27" s="2">
        <v>2.1275912970926129E-2</v>
      </c>
      <c r="G27" s="2">
        <v>1.8562267971650354E-2</v>
      </c>
      <c r="H27" s="2">
        <v>2.0390119909377245E-2</v>
      </c>
    </row>
    <row r="28" spans="1:8" x14ac:dyDescent="0.25">
      <c r="A28" s="40" t="s">
        <v>12</v>
      </c>
      <c r="B28" s="23" t="s">
        <v>40</v>
      </c>
      <c r="C28" s="24">
        <v>1871</v>
      </c>
      <c r="D28" s="24">
        <v>94</v>
      </c>
      <c r="E28" s="24">
        <v>329</v>
      </c>
      <c r="F28" s="24">
        <v>594</v>
      </c>
      <c r="G28" s="24">
        <v>1450</v>
      </c>
      <c r="H28" s="24">
        <v>638</v>
      </c>
    </row>
    <row r="29" spans="1:8" x14ac:dyDescent="0.25">
      <c r="A29" s="40"/>
      <c r="B29" s="23" t="s">
        <v>41</v>
      </c>
      <c r="C29" s="2">
        <v>8.2816926345609068E-2</v>
      </c>
      <c r="D29" s="2">
        <v>5.7633353770692827E-2</v>
      </c>
      <c r="E29" s="2">
        <v>5.9623051830373322E-2</v>
      </c>
      <c r="F29" s="2">
        <v>1.9061677684359155E-2</v>
      </c>
      <c r="G29" s="2">
        <v>1.9574755315558554E-2</v>
      </c>
      <c r="H29" s="2">
        <v>1.7627231032767861E-2</v>
      </c>
    </row>
    <row r="30" spans="1:8" x14ac:dyDescent="0.25">
      <c r="A30" s="40" t="s">
        <v>13</v>
      </c>
      <c r="B30" s="23" t="s">
        <v>40</v>
      </c>
      <c r="C30" s="24">
        <v>2154</v>
      </c>
      <c r="D30" s="24">
        <v>91</v>
      </c>
      <c r="E30" s="24">
        <v>83</v>
      </c>
      <c r="F30" s="24">
        <v>121</v>
      </c>
      <c r="G30" s="24">
        <v>944</v>
      </c>
      <c r="H30" s="24">
        <v>150</v>
      </c>
    </row>
    <row r="31" spans="1:8" x14ac:dyDescent="0.25">
      <c r="A31" s="40"/>
      <c r="B31" s="23" t="s">
        <v>41</v>
      </c>
      <c r="C31" s="2">
        <v>9.534348441926345E-2</v>
      </c>
      <c r="D31" s="2">
        <v>5.5793991416309016E-2</v>
      </c>
      <c r="E31" s="2">
        <v>1.5041681768756796E-2</v>
      </c>
      <c r="F31" s="2">
        <v>3.8829343431101985E-3</v>
      </c>
      <c r="G31" s="2">
        <v>1.2743840701991225E-2</v>
      </c>
      <c r="H31" s="2">
        <v>4.144333314914074E-3</v>
      </c>
    </row>
    <row r="32" spans="1:8" x14ac:dyDescent="0.25">
      <c r="A32" s="40" t="s">
        <v>14</v>
      </c>
      <c r="B32" s="23" t="s">
        <v>40</v>
      </c>
      <c r="C32" s="24">
        <v>81</v>
      </c>
      <c r="D32" s="24">
        <v>0</v>
      </c>
      <c r="E32" s="24">
        <v>35</v>
      </c>
      <c r="F32" s="24">
        <v>135</v>
      </c>
      <c r="G32" s="24">
        <v>252</v>
      </c>
      <c r="H32" s="24">
        <v>52</v>
      </c>
    </row>
    <row r="33" spans="1:8" x14ac:dyDescent="0.25">
      <c r="A33" s="40"/>
      <c r="B33" s="23" t="s">
        <v>41</v>
      </c>
      <c r="C33" s="2">
        <v>3.5853399433427762E-3</v>
      </c>
      <c r="D33" s="2">
        <v>0</v>
      </c>
      <c r="E33" s="2">
        <v>6.3428778542950343E-3</v>
      </c>
      <c r="F33" s="2">
        <v>4.3321994737179894E-3</v>
      </c>
      <c r="G33" s="2">
        <v>3.4019574755315557E-3</v>
      </c>
      <c r="H33" s="2">
        <v>1.436702215836879E-3</v>
      </c>
    </row>
    <row r="34" spans="1:8" x14ac:dyDescent="0.25">
      <c r="A34" s="40" t="s">
        <v>15</v>
      </c>
      <c r="B34" s="23" t="s">
        <v>40</v>
      </c>
      <c r="C34" s="24">
        <v>990</v>
      </c>
      <c r="D34" s="24">
        <v>58</v>
      </c>
      <c r="E34" s="24">
        <v>461</v>
      </c>
      <c r="F34" s="24">
        <v>611</v>
      </c>
      <c r="G34" s="24">
        <v>1222</v>
      </c>
      <c r="H34" s="24">
        <v>1091</v>
      </c>
    </row>
    <row r="35" spans="1:8" x14ac:dyDescent="0.25">
      <c r="A35" s="40"/>
      <c r="B35" s="23" t="s">
        <v>41</v>
      </c>
      <c r="C35" s="2">
        <v>4.3820821529745042E-2</v>
      </c>
      <c r="D35" s="2">
        <v>3.5561005518087066E-2</v>
      </c>
      <c r="E35" s="2">
        <v>8.3544762595143165E-2</v>
      </c>
      <c r="F35" s="2">
        <v>1.9607213914382901E-2</v>
      </c>
      <c r="G35" s="2">
        <v>1.6496793790077624E-2</v>
      </c>
      <c r="H35" s="2">
        <v>3.0143117643808365E-2</v>
      </c>
    </row>
    <row r="36" spans="1:8" x14ac:dyDescent="0.25">
      <c r="C36" s="1"/>
      <c r="D36" s="1"/>
      <c r="E36" s="1"/>
      <c r="F36" s="1"/>
      <c r="G36" s="1"/>
      <c r="H36" s="1"/>
    </row>
    <row r="37" spans="1:8" x14ac:dyDescent="0.25">
      <c r="A37" s="3" t="s">
        <v>55</v>
      </c>
      <c r="C37" s="25">
        <v>22592</v>
      </c>
      <c r="D37" s="25">
        <v>1631</v>
      </c>
      <c r="E37" s="25">
        <v>5518</v>
      </c>
      <c r="F37" s="25">
        <v>31162</v>
      </c>
      <c r="G37" s="25">
        <v>74075</v>
      </c>
      <c r="H37" s="25">
        <v>36194</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77</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84</v>
      </c>
      <c r="D4" s="24">
        <v>0</v>
      </c>
      <c r="E4" s="24">
        <v>0</v>
      </c>
      <c r="F4" s="24">
        <v>39</v>
      </c>
      <c r="G4" s="24">
        <v>87</v>
      </c>
      <c r="H4" s="24">
        <v>0</v>
      </c>
    </row>
    <row r="5" spans="1:8" ht="15" customHeight="1" x14ac:dyDescent="0.25">
      <c r="A5" s="40"/>
      <c r="B5" s="23" t="s">
        <v>41</v>
      </c>
      <c r="C5" s="2">
        <v>3.5744680851063831E-2</v>
      </c>
      <c r="D5" s="2">
        <v>0</v>
      </c>
      <c r="E5" s="2">
        <v>0</v>
      </c>
      <c r="F5" s="2">
        <v>1.9597989949748745E-2</v>
      </c>
      <c r="G5" s="2">
        <v>1.4897260273972602E-2</v>
      </c>
      <c r="H5" s="2">
        <v>0</v>
      </c>
    </row>
    <row r="6" spans="1:8" ht="15" customHeight="1" x14ac:dyDescent="0.25">
      <c r="A6" s="40" t="s">
        <v>54</v>
      </c>
      <c r="B6" s="23" t="s">
        <v>40</v>
      </c>
      <c r="C6" s="24">
        <v>567</v>
      </c>
      <c r="D6" s="24">
        <v>12</v>
      </c>
      <c r="E6" s="24">
        <v>14</v>
      </c>
      <c r="F6" s="24">
        <v>23</v>
      </c>
      <c r="G6" s="24">
        <v>186</v>
      </c>
      <c r="H6" s="24">
        <v>36</v>
      </c>
    </row>
    <row r="7" spans="1:8" x14ac:dyDescent="0.25">
      <c r="A7" s="40"/>
      <c r="B7" s="23" t="s">
        <v>41</v>
      </c>
      <c r="C7" s="2">
        <v>0.24127659574468086</v>
      </c>
      <c r="D7" s="2">
        <v>0.23076923076923078</v>
      </c>
      <c r="E7" s="2">
        <v>7.0351758793969849E-2</v>
      </c>
      <c r="F7" s="2">
        <v>1.1557788944723618E-2</v>
      </c>
      <c r="G7" s="2">
        <v>3.1849315068493152E-2</v>
      </c>
      <c r="H7" s="2">
        <v>2.5316455696202531E-2</v>
      </c>
    </row>
    <row r="8" spans="1:8" x14ac:dyDescent="0.25">
      <c r="A8" s="40" t="s">
        <v>2</v>
      </c>
      <c r="B8" s="23" t="s">
        <v>40</v>
      </c>
      <c r="C8" s="24">
        <v>283</v>
      </c>
      <c r="D8" s="24">
        <v>0</v>
      </c>
      <c r="E8" s="24">
        <v>0</v>
      </c>
      <c r="F8" s="24">
        <v>11</v>
      </c>
      <c r="G8" s="24">
        <v>36</v>
      </c>
      <c r="H8" s="24">
        <v>0</v>
      </c>
    </row>
    <row r="9" spans="1:8" x14ac:dyDescent="0.25">
      <c r="A9" s="40"/>
      <c r="B9" s="23" t="s">
        <v>41</v>
      </c>
      <c r="C9" s="2">
        <v>0.12042553191489362</v>
      </c>
      <c r="D9" s="2">
        <v>0</v>
      </c>
      <c r="E9" s="2">
        <v>0</v>
      </c>
      <c r="F9" s="2">
        <v>5.5276381909547742E-3</v>
      </c>
      <c r="G9" s="2">
        <v>6.1643835616438354E-3</v>
      </c>
      <c r="H9" s="2">
        <v>0</v>
      </c>
    </row>
    <row r="10" spans="1:8" x14ac:dyDescent="0.25">
      <c r="A10" s="40" t="s">
        <v>3</v>
      </c>
      <c r="B10" s="23" t="s">
        <v>40</v>
      </c>
      <c r="C10" s="24">
        <v>242</v>
      </c>
      <c r="D10" s="24">
        <v>0</v>
      </c>
      <c r="E10" s="24">
        <v>0</v>
      </c>
      <c r="F10" s="24">
        <v>0</v>
      </c>
      <c r="G10" s="24">
        <v>33</v>
      </c>
      <c r="H10" s="24">
        <v>0</v>
      </c>
    </row>
    <row r="11" spans="1:8" x14ac:dyDescent="0.25">
      <c r="A11" s="40"/>
      <c r="B11" s="23" t="s">
        <v>41</v>
      </c>
      <c r="C11" s="2">
        <v>0.10297872340425532</v>
      </c>
      <c r="D11" s="2">
        <v>0</v>
      </c>
      <c r="E11" s="2">
        <v>0</v>
      </c>
      <c r="F11" s="2">
        <v>0</v>
      </c>
      <c r="G11" s="2">
        <v>5.6506849315068495E-3</v>
      </c>
      <c r="H11" s="2">
        <v>0</v>
      </c>
    </row>
    <row r="12" spans="1:8" x14ac:dyDescent="0.25">
      <c r="A12" s="40" t="s">
        <v>4</v>
      </c>
      <c r="B12" s="23" t="s">
        <v>40</v>
      </c>
      <c r="C12" s="24">
        <v>284</v>
      </c>
      <c r="D12" s="24">
        <v>0</v>
      </c>
      <c r="E12" s="24">
        <v>11</v>
      </c>
      <c r="F12" s="24">
        <v>15</v>
      </c>
      <c r="G12" s="24">
        <v>67</v>
      </c>
      <c r="H12" s="24">
        <v>14</v>
      </c>
    </row>
    <row r="13" spans="1:8" x14ac:dyDescent="0.25">
      <c r="A13" s="40"/>
      <c r="B13" s="23" t="s">
        <v>41</v>
      </c>
      <c r="C13" s="2">
        <v>0.12085106382978723</v>
      </c>
      <c r="D13" s="2">
        <v>0</v>
      </c>
      <c r="E13" s="2">
        <v>5.5276381909547742E-2</v>
      </c>
      <c r="F13" s="2">
        <v>7.537688442211055E-3</v>
      </c>
      <c r="G13" s="2">
        <v>1.1472602739726027E-2</v>
      </c>
      <c r="H13" s="2">
        <v>9.8452883263009851E-3</v>
      </c>
    </row>
    <row r="14" spans="1:8" x14ac:dyDescent="0.25">
      <c r="A14" s="40" t="s">
        <v>5</v>
      </c>
      <c r="B14" s="23" t="s">
        <v>40</v>
      </c>
      <c r="C14" s="24">
        <v>429</v>
      </c>
      <c r="D14" s="24">
        <v>0</v>
      </c>
      <c r="E14" s="24">
        <v>0</v>
      </c>
      <c r="F14" s="24">
        <v>13</v>
      </c>
      <c r="G14" s="24">
        <v>127</v>
      </c>
      <c r="H14" s="24">
        <v>20</v>
      </c>
    </row>
    <row r="15" spans="1:8" ht="15" customHeight="1" x14ac:dyDescent="0.25">
      <c r="A15" s="40"/>
      <c r="B15" s="23" t="s">
        <v>41</v>
      </c>
      <c r="C15" s="2">
        <v>0.18255319148936169</v>
      </c>
      <c r="D15" s="2">
        <v>0</v>
      </c>
      <c r="E15" s="2">
        <v>0</v>
      </c>
      <c r="F15" s="2">
        <v>6.5326633165829146E-3</v>
      </c>
      <c r="G15" s="2">
        <v>2.1746575342465754E-2</v>
      </c>
      <c r="H15" s="2">
        <v>1.4064697609001406E-2</v>
      </c>
    </row>
    <row r="16" spans="1:8" x14ac:dyDescent="0.25">
      <c r="A16" s="45" t="s">
        <v>56</v>
      </c>
      <c r="B16" s="23" t="s">
        <v>40</v>
      </c>
      <c r="C16" s="24">
        <v>196</v>
      </c>
      <c r="D16" s="24">
        <v>0</v>
      </c>
      <c r="E16" s="24">
        <v>0</v>
      </c>
      <c r="F16" s="24">
        <v>0</v>
      </c>
      <c r="G16" s="24">
        <v>0</v>
      </c>
      <c r="H16" s="24">
        <v>0</v>
      </c>
    </row>
    <row r="17" spans="1:8" x14ac:dyDescent="0.25">
      <c r="A17" s="46"/>
      <c r="B17" s="23" t="s">
        <v>41</v>
      </c>
      <c r="C17" s="2">
        <v>8.340425531914894E-2</v>
      </c>
      <c r="D17" s="2">
        <v>0</v>
      </c>
      <c r="E17" s="2">
        <v>0</v>
      </c>
      <c r="F17" s="2">
        <v>0</v>
      </c>
      <c r="G17" s="2">
        <v>0</v>
      </c>
      <c r="H17" s="2">
        <v>0</v>
      </c>
    </row>
    <row r="18" spans="1:8" x14ac:dyDescent="0.25">
      <c r="A18" s="40" t="s">
        <v>7</v>
      </c>
      <c r="B18" s="23" t="s">
        <v>40</v>
      </c>
      <c r="C18" s="24">
        <v>392</v>
      </c>
      <c r="D18" s="24">
        <v>12</v>
      </c>
      <c r="E18" s="24">
        <v>16</v>
      </c>
      <c r="F18" s="24">
        <v>33</v>
      </c>
      <c r="G18" s="24">
        <v>190</v>
      </c>
      <c r="H18" s="24">
        <v>21</v>
      </c>
    </row>
    <row r="19" spans="1:8" x14ac:dyDescent="0.25">
      <c r="A19" s="40"/>
      <c r="B19" s="23" t="s">
        <v>41</v>
      </c>
      <c r="C19" s="2">
        <v>0.16680851063829788</v>
      </c>
      <c r="D19" s="2">
        <v>0.23076923076923078</v>
      </c>
      <c r="E19" s="2">
        <v>8.0402010050251257E-2</v>
      </c>
      <c r="F19" s="2">
        <v>1.6582914572864323E-2</v>
      </c>
      <c r="G19" s="2">
        <v>3.2534246575342464E-2</v>
      </c>
      <c r="H19" s="2">
        <v>1.4767932489451477E-2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929</v>
      </c>
      <c r="D22" s="24">
        <v>22</v>
      </c>
      <c r="E22" s="24">
        <v>24</v>
      </c>
      <c r="F22" s="24">
        <v>51</v>
      </c>
      <c r="G22" s="24">
        <v>436</v>
      </c>
      <c r="H22" s="24">
        <v>51</v>
      </c>
    </row>
    <row r="23" spans="1:8" x14ac:dyDescent="0.25">
      <c r="A23" s="40"/>
      <c r="B23" s="23" t="s">
        <v>41</v>
      </c>
      <c r="C23" s="2">
        <v>0.39531914893617021</v>
      </c>
      <c r="D23" s="2">
        <v>0.42307692307692307</v>
      </c>
      <c r="E23" s="2">
        <v>0.12060301507537688</v>
      </c>
      <c r="F23" s="2">
        <v>2.5628140703517589E-2</v>
      </c>
      <c r="G23" s="2">
        <v>7.4657534246575341E-2</v>
      </c>
      <c r="H23" s="2">
        <v>3.5864978902953586E-2</v>
      </c>
    </row>
    <row r="24" spans="1:8" x14ac:dyDescent="0.25">
      <c r="A24" s="40" t="s">
        <v>10</v>
      </c>
      <c r="B24" s="23" t="s">
        <v>40</v>
      </c>
      <c r="C24" s="24">
        <v>609</v>
      </c>
      <c r="D24" s="24">
        <v>14</v>
      </c>
      <c r="E24" s="24">
        <v>11</v>
      </c>
      <c r="F24" s="24">
        <v>22</v>
      </c>
      <c r="G24" s="24">
        <v>268</v>
      </c>
      <c r="H24" s="24">
        <v>24</v>
      </c>
    </row>
    <row r="25" spans="1:8" x14ac:dyDescent="0.25">
      <c r="A25" s="40"/>
      <c r="B25" s="23" t="s">
        <v>41</v>
      </c>
      <c r="C25" s="2">
        <v>0.25914893617021278</v>
      </c>
      <c r="D25" s="2">
        <v>0.26923076923076922</v>
      </c>
      <c r="E25" s="2">
        <v>5.5276381909547742E-2</v>
      </c>
      <c r="F25" s="2">
        <v>1.1055276381909548E-2</v>
      </c>
      <c r="G25" s="2">
        <v>4.5890410958904108E-2</v>
      </c>
      <c r="H25" s="2">
        <v>1.6877637130801686E-2</v>
      </c>
    </row>
    <row r="26" spans="1:8" x14ac:dyDescent="0.25">
      <c r="A26" s="40" t="s">
        <v>11</v>
      </c>
      <c r="B26" s="23" t="s">
        <v>40</v>
      </c>
      <c r="C26" s="24">
        <v>189</v>
      </c>
      <c r="D26" s="24">
        <v>0</v>
      </c>
      <c r="E26" s="24">
        <v>17</v>
      </c>
      <c r="F26" s="24">
        <v>45</v>
      </c>
      <c r="G26" s="24">
        <v>177</v>
      </c>
      <c r="H26" s="24">
        <v>53</v>
      </c>
    </row>
    <row r="27" spans="1:8" x14ac:dyDescent="0.25">
      <c r="A27" s="40"/>
      <c r="B27" s="23" t="s">
        <v>41</v>
      </c>
      <c r="C27" s="2">
        <v>8.0425531914893614E-2</v>
      </c>
      <c r="D27" s="2">
        <v>0</v>
      </c>
      <c r="E27" s="2">
        <v>8.5427135678391955E-2</v>
      </c>
      <c r="F27" s="2">
        <v>2.2613065326633167E-2</v>
      </c>
      <c r="G27" s="2">
        <v>3.0308219178082192E-2</v>
      </c>
      <c r="H27" s="2">
        <v>3.7271448663853728E-2</v>
      </c>
    </row>
    <row r="28" spans="1:8" x14ac:dyDescent="0.25">
      <c r="A28" s="40" t="s">
        <v>12</v>
      </c>
      <c r="B28" s="23" t="s">
        <v>40</v>
      </c>
      <c r="C28" s="24">
        <v>216</v>
      </c>
      <c r="D28" s="24">
        <v>0</v>
      </c>
      <c r="E28" s="24">
        <v>23</v>
      </c>
      <c r="F28" s="24">
        <v>43</v>
      </c>
      <c r="G28" s="24">
        <v>162</v>
      </c>
      <c r="H28" s="24">
        <v>44</v>
      </c>
    </row>
    <row r="29" spans="1:8" x14ac:dyDescent="0.25">
      <c r="A29" s="40"/>
      <c r="B29" s="23" t="s">
        <v>41</v>
      </c>
      <c r="C29" s="2">
        <v>9.1914893617021279E-2</v>
      </c>
      <c r="D29" s="2">
        <v>0</v>
      </c>
      <c r="E29" s="2">
        <v>0.11557788944723618</v>
      </c>
      <c r="F29" s="2">
        <v>2.1608040201005024E-2</v>
      </c>
      <c r="G29" s="2">
        <v>2.7739726027397261E-2</v>
      </c>
      <c r="H29" s="2">
        <v>3.0942334739803096E-2</v>
      </c>
    </row>
    <row r="30" spans="1:8" x14ac:dyDescent="0.25">
      <c r="A30" s="40" t="s">
        <v>13</v>
      </c>
      <c r="B30" s="23" t="s">
        <v>40</v>
      </c>
      <c r="C30" s="24">
        <v>248</v>
      </c>
      <c r="D30" s="24">
        <v>0</v>
      </c>
      <c r="E30" s="24">
        <v>0</v>
      </c>
      <c r="F30" s="24">
        <v>0</v>
      </c>
      <c r="G30" s="24">
        <v>80</v>
      </c>
      <c r="H30" s="24">
        <v>12</v>
      </c>
    </row>
    <row r="31" spans="1:8" x14ac:dyDescent="0.25">
      <c r="A31" s="40"/>
      <c r="B31" s="23" t="s">
        <v>41</v>
      </c>
      <c r="C31" s="2">
        <v>0.10553191489361702</v>
      </c>
      <c r="D31" s="2">
        <v>0</v>
      </c>
      <c r="E31" s="2">
        <v>0</v>
      </c>
      <c r="F31" s="2">
        <v>0</v>
      </c>
      <c r="G31" s="2">
        <v>1.3698630136986301E-2</v>
      </c>
      <c r="H31" s="2">
        <v>8.4388185654008432E-3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71</v>
      </c>
      <c r="D34" s="24">
        <v>0</v>
      </c>
      <c r="E34" s="24">
        <v>21</v>
      </c>
      <c r="F34" s="24">
        <v>50</v>
      </c>
      <c r="G34" s="24">
        <v>89</v>
      </c>
      <c r="H34" s="24">
        <v>75</v>
      </c>
    </row>
    <row r="35" spans="1:8" x14ac:dyDescent="0.25">
      <c r="A35" s="40"/>
      <c r="B35" s="23" t="s">
        <v>41</v>
      </c>
      <c r="C35" s="2">
        <v>3.0212765957446808E-2</v>
      </c>
      <c r="D35" s="2">
        <v>0</v>
      </c>
      <c r="E35" s="2">
        <v>0.10552763819095477</v>
      </c>
      <c r="F35" s="2">
        <v>2.5125628140703519E-2</v>
      </c>
      <c r="G35" s="2">
        <v>1.523972602739726E-2</v>
      </c>
      <c r="H35" s="2">
        <v>5.2742616033755275E-2</v>
      </c>
    </row>
    <row r="36" spans="1:8" x14ac:dyDescent="0.25">
      <c r="C36" s="1"/>
      <c r="D36" s="1"/>
      <c r="E36" s="1"/>
      <c r="F36" s="1"/>
      <c r="G36" s="1"/>
      <c r="H36" s="1"/>
    </row>
    <row r="37" spans="1:8" x14ac:dyDescent="0.25">
      <c r="A37" s="3" t="s">
        <v>55</v>
      </c>
      <c r="C37" s="25">
        <v>2350</v>
      </c>
      <c r="D37" s="25">
        <v>52</v>
      </c>
      <c r="E37" s="25">
        <v>199</v>
      </c>
      <c r="F37" s="25">
        <v>1990</v>
      </c>
      <c r="G37" s="25">
        <v>5840</v>
      </c>
      <c r="H37" s="25">
        <v>1422</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78</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287</v>
      </c>
      <c r="D4" s="24">
        <v>0</v>
      </c>
      <c r="E4" s="24">
        <v>11</v>
      </c>
      <c r="F4" s="24">
        <v>125</v>
      </c>
      <c r="G4" s="24">
        <v>229</v>
      </c>
      <c r="H4" s="24">
        <v>94</v>
      </c>
    </row>
    <row r="5" spans="1:8" ht="15" customHeight="1" x14ac:dyDescent="0.25">
      <c r="A5" s="40"/>
      <c r="B5" s="23" t="s">
        <v>41</v>
      </c>
      <c r="C5" s="2">
        <v>6.0561299852289516E-2</v>
      </c>
      <c r="D5" s="2">
        <v>0</v>
      </c>
      <c r="E5" s="2">
        <v>2.9569892473118281E-2</v>
      </c>
      <c r="F5" s="2">
        <v>2.1197218924877057E-2</v>
      </c>
      <c r="G5" s="2">
        <v>1.4347471962909593E-2</v>
      </c>
      <c r="H5" s="2">
        <v>1.3015785101080033E-2</v>
      </c>
    </row>
    <row r="6" spans="1:8" ht="15" customHeight="1" x14ac:dyDescent="0.25">
      <c r="A6" s="40" t="s">
        <v>54</v>
      </c>
      <c r="B6" s="23" t="s">
        <v>40</v>
      </c>
      <c r="C6" s="24">
        <v>1189</v>
      </c>
      <c r="D6" s="24">
        <v>0</v>
      </c>
      <c r="E6" s="24">
        <v>41</v>
      </c>
      <c r="F6" s="24">
        <v>108</v>
      </c>
      <c r="G6" s="24">
        <v>434</v>
      </c>
      <c r="H6" s="24">
        <v>146</v>
      </c>
    </row>
    <row r="7" spans="1:8" x14ac:dyDescent="0.25">
      <c r="A7" s="40"/>
      <c r="B7" s="23" t="s">
        <v>41</v>
      </c>
      <c r="C7" s="2">
        <v>0.25089681367377081</v>
      </c>
      <c r="D7" s="2">
        <v>0</v>
      </c>
      <c r="E7" s="2">
        <v>0.11021505376344086</v>
      </c>
      <c r="F7" s="2">
        <v>1.8314397151093776E-2</v>
      </c>
      <c r="G7" s="2">
        <v>2.7191278741933462E-2</v>
      </c>
      <c r="H7" s="2">
        <v>2.021600664635835E-2</v>
      </c>
    </row>
    <row r="8" spans="1:8" x14ac:dyDescent="0.25">
      <c r="A8" s="40" t="s">
        <v>2</v>
      </c>
      <c r="B8" s="23" t="s">
        <v>40</v>
      </c>
      <c r="C8" s="24">
        <v>634</v>
      </c>
      <c r="D8" s="24">
        <v>0</v>
      </c>
      <c r="E8" s="24">
        <v>15</v>
      </c>
      <c r="F8" s="24">
        <v>22</v>
      </c>
      <c r="G8" s="24">
        <v>97</v>
      </c>
      <c r="H8" s="24">
        <v>29</v>
      </c>
    </row>
    <row r="9" spans="1:8" x14ac:dyDescent="0.25">
      <c r="A9" s="40"/>
      <c r="B9" s="23" t="s">
        <v>41</v>
      </c>
      <c r="C9" s="2">
        <v>0.13378349862840261</v>
      </c>
      <c r="D9" s="2">
        <v>0</v>
      </c>
      <c r="E9" s="2">
        <v>4.0322580645161289E-2</v>
      </c>
      <c r="F9" s="2">
        <v>3.7307105307783617E-3</v>
      </c>
      <c r="G9" s="2">
        <v>6.0773134515381246E-3</v>
      </c>
      <c r="H9" s="2">
        <v>4.0155081694821376E-3</v>
      </c>
    </row>
    <row r="10" spans="1:8" x14ac:dyDescent="0.25">
      <c r="A10" s="40" t="s">
        <v>3</v>
      </c>
      <c r="B10" s="23" t="s">
        <v>40</v>
      </c>
      <c r="C10" s="24">
        <v>603</v>
      </c>
      <c r="D10" s="24">
        <v>0</v>
      </c>
      <c r="E10" s="24">
        <v>15</v>
      </c>
      <c r="F10" s="24">
        <v>29</v>
      </c>
      <c r="G10" s="24">
        <v>105</v>
      </c>
      <c r="H10" s="24">
        <v>21</v>
      </c>
    </row>
    <row r="11" spans="1:8" x14ac:dyDescent="0.25">
      <c r="A11" s="40"/>
      <c r="B11" s="23" t="s">
        <v>41</v>
      </c>
      <c r="C11" s="2">
        <v>0.12724203418442709</v>
      </c>
      <c r="D11" s="2">
        <v>0</v>
      </c>
      <c r="E11" s="2">
        <v>4.0322580645161289E-2</v>
      </c>
      <c r="F11" s="2">
        <v>4.9177547905714771E-3</v>
      </c>
      <c r="G11" s="2">
        <v>6.5785351795000311E-3</v>
      </c>
      <c r="H11" s="2">
        <v>2.9077817779008587E-3</v>
      </c>
    </row>
    <row r="12" spans="1:8" x14ac:dyDescent="0.25">
      <c r="A12" s="40" t="s">
        <v>4</v>
      </c>
      <c r="B12" s="23" t="s">
        <v>40</v>
      </c>
      <c r="C12" s="24">
        <v>594</v>
      </c>
      <c r="D12" s="24">
        <v>0</v>
      </c>
      <c r="E12" s="24">
        <v>18</v>
      </c>
      <c r="F12" s="24">
        <v>36</v>
      </c>
      <c r="G12" s="24">
        <v>134</v>
      </c>
      <c r="H12" s="24">
        <v>46</v>
      </c>
    </row>
    <row r="13" spans="1:8" x14ac:dyDescent="0.25">
      <c r="A13" s="40"/>
      <c r="B13" s="23" t="s">
        <v>41</v>
      </c>
      <c r="C13" s="2">
        <v>0.12534289934585355</v>
      </c>
      <c r="D13" s="2">
        <v>0</v>
      </c>
      <c r="E13" s="2">
        <v>4.8387096774193547E-2</v>
      </c>
      <c r="F13" s="2">
        <v>6.104799050364592E-3</v>
      </c>
      <c r="G13" s="2">
        <v>8.3954639433619447E-3</v>
      </c>
      <c r="H13" s="2">
        <v>6.369426751592357E-3</v>
      </c>
    </row>
    <row r="14" spans="1:8" x14ac:dyDescent="0.25">
      <c r="A14" s="40" t="s">
        <v>5</v>
      </c>
      <c r="B14" s="23" t="s">
        <v>40</v>
      </c>
      <c r="C14" s="24">
        <v>978</v>
      </c>
      <c r="D14" s="24">
        <v>0</v>
      </c>
      <c r="E14" s="24">
        <v>22</v>
      </c>
      <c r="F14" s="24">
        <v>38</v>
      </c>
      <c r="G14" s="24">
        <v>213</v>
      </c>
      <c r="H14" s="24">
        <v>58</v>
      </c>
    </row>
    <row r="15" spans="1:8" ht="15" customHeight="1" x14ac:dyDescent="0.25">
      <c r="A15" s="40"/>
      <c r="B15" s="23" t="s">
        <v>41</v>
      </c>
      <c r="C15" s="2">
        <v>0.20637265245832453</v>
      </c>
      <c r="D15" s="2">
        <v>0</v>
      </c>
      <c r="E15" s="2">
        <v>5.9139784946236562E-2</v>
      </c>
      <c r="F15" s="2">
        <v>6.4439545531626251E-3</v>
      </c>
      <c r="G15" s="2">
        <v>1.3345028506985778E-2</v>
      </c>
      <c r="H15" s="2">
        <v>8.0310163389642752E-3</v>
      </c>
    </row>
    <row r="16" spans="1:8" x14ac:dyDescent="0.25">
      <c r="A16" s="45" t="s">
        <v>56</v>
      </c>
      <c r="B16" s="23" t="s">
        <v>40</v>
      </c>
      <c r="C16" s="24">
        <v>433</v>
      </c>
      <c r="D16" s="24">
        <v>0</v>
      </c>
      <c r="E16" s="24">
        <v>0</v>
      </c>
      <c r="F16" s="24">
        <v>0</v>
      </c>
      <c r="G16" s="24">
        <v>29</v>
      </c>
      <c r="H16" s="24">
        <v>0</v>
      </c>
    </row>
    <row r="17" spans="1:8" x14ac:dyDescent="0.25">
      <c r="A17" s="46"/>
      <c r="B17" s="23" t="s">
        <v>41</v>
      </c>
      <c r="C17" s="2">
        <v>9.1369487233593588E-2</v>
      </c>
      <c r="D17" s="2">
        <v>0</v>
      </c>
      <c r="E17" s="2">
        <v>0</v>
      </c>
      <c r="F17" s="2">
        <v>0</v>
      </c>
      <c r="G17" s="2">
        <v>1.8169287638619134E-3</v>
      </c>
      <c r="H17" s="2">
        <v>0</v>
      </c>
    </row>
    <row r="18" spans="1:8" x14ac:dyDescent="0.25">
      <c r="A18" s="40" t="s">
        <v>7</v>
      </c>
      <c r="B18" s="23" t="s">
        <v>40</v>
      </c>
      <c r="C18" s="24">
        <v>877</v>
      </c>
      <c r="D18" s="24">
        <v>0</v>
      </c>
      <c r="E18" s="24">
        <v>29</v>
      </c>
      <c r="F18" s="24">
        <v>81</v>
      </c>
      <c r="G18" s="24">
        <v>408</v>
      </c>
      <c r="H18" s="24">
        <v>124</v>
      </c>
    </row>
    <row r="19" spans="1:8" x14ac:dyDescent="0.25">
      <c r="A19" s="40"/>
      <c r="B19" s="23" t="s">
        <v>41</v>
      </c>
      <c r="C19" s="2">
        <v>0.18506013926988815</v>
      </c>
      <c r="D19" s="2">
        <v>0</v>
      </c>
      <c r="E19" s="2">
        <v>7.7956989247311828E-2</v>
      </c>
      <c r="F19" s="2">
        <v>1.3735797863320333E-2</v>
      </c>
      <c r="G19" s="2">
        <v>2.5562308126057264E-2</v>
      </c>
      <c r="H19" s="2">
        <v>1.7169759069509832E-2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1873</v>
      </c>
      <c r="D22" s="24">
        <v>0</v>
      </c>
      <c r="E22" s="24">
        <v>51</v>
      </c>
      <c r="F22" s="24">
        <v>140</v>
      </c>
      <c r="G22" s="24">
        <v>812</v>
      </c>
      <c r="H22" s="24">
        <v>250</v>
      </c>
    </row>
    <row r="23" spans="1:8" x14ac:dyDescent="0.25">
      <c r="A23" s="40"/>
      <c r="B23" s="23" t="s">
        <v>41</v>
      </c>
      <c r="C23" s="2">
        <v>0.3952310614053598</v>
      </c>
      <c r="D23" s="2">
        <v>0</v>
      </c>
      <c r="E23" s="2">
        <v>0.13709677419354838</v>
      </c>
      <c r="F23" s="2">
        <v>2.3740885195862302E-2</v>
      </c>
      <c r="G23" s="2">
        <v>5.0874005388133574E-2</v>
      </c>
      <c r="H23" s="2">
        <v>3.4616449736914981E-2</v>
      </c>
    </row>
    <row r="24" spans="1:8" x14ac:dyDescent="0.25">
      <c r="A24" s="40" t="s">
        <v>10</v>
      </c>
      <c r="B24" s="23" t="s">
        <v>40</v>
      </c>
      <c r="C24" s="24">
        <v>1474</v>
      </c>
      <c r="D24" s="24">
        <v>0</v>
      </c>
      <c r="E24" s="24">
        <v>33</v>
      </c>
      <c r="F24" s="24">
        <v>91</v>
      </c>
      <c r="G24" s="24">
        <v>556</v>
      </c>
      <c r="H24" s="24">
        <v>141</v>
      </c>
    </row>
    <row r="25" spans="1:8" x14ac:dyDescent="0.25">
      <c r="A25" s="40"/>
      <c r="B25" s="23" t="s">
        <v>41</v>
      </c>
      <c r="C25" s="2">
        <v>0.31103608356193291</v>
      </c>
      <c r="D25" s="2">
        <v>0</v>
      </c>
      <c r="E25" s="2">
        <v>8.8709677419354843E-2</v>
      </c>
      <c r="F25" s="2">
        <v>1.5431575377310497E-2</v>
      </c>
      <c r="G25" s="2">
        <v>3.4834910093352545E-2</v>
      </c>
      <c r="H25" s="2">
        <v>1.9523677651620049E-2</v>
      </c>
    </row>
    <row r="26" spans="1:8" x14ac:dyDescent="0.25">
      <c r="A26" s="40" t="s">
        <v>11</v>
      </c>
      <c r="B26" s="23" t="s">
        <v>40</v>
      </c>
      <c r="C26" s="24">
        <v>457</v>
      </c>
      <c r="D26" s="24">
        <v>0</v>
      </c>
      <c r="E26" s="24">
        <v>20</v>
      </c>
      <c r="F26" s="24">
        <v>171</v>
      </c>
      <c r="G26" s="24">
        <v>351</v>
      </c>
      <c r="H26" s="24">
        <v>162</v>
      </c>
    </row>
    <row r="27" spans="1:8" x14ac:dyDescent="0.25">
      <c r="A27" s="40"/>
      <c r="B27" s="23" t="s">
        <v>41</v>
      </c>
      <c r="C27" s="2">
        <v>9.6433846803123016E-2</v>
      </c>
      <c r="D27" s="2">
        <v>0</v>
      </c>
      <c r="E27" s="2">
        <v>5.3763440860215055E-2</v>
      </c>
      <c r="F27" s="2">
        <v>2.8997795489231811E-2</v>
      </c>
      <c r="G27" s="2">
        <v>2.1991103314328676E-2</v>
      </c>
      <c r="H27" s="2">
        <v>2.2431459429520909E-2</v>
      </c>
    </row>
    <row r="28" spans="1:8" x14ac:dyDescent="0.25">
      <c r="A28" s="40" t="s">
        <v>12</v>
      </c>
      <c r="B28" s="23" t="s">
        <v>40</v>
      </c>
      <c r="C28" s="24">
        <v>553</v>
      </c>
      <c r="D28" s="24">
        <v>0</v>
      </c>
      <c r="E28" s="24">
        <v>22</v>
      </c>
      <c r="F28" s="24">
        <v>156</v>
      </c>
      <c r="G28" s="24">
        <v>343</v>
      </c>
      <c r="H28" s="24">
        <v>145</v>
      </c>
    </row>
    <row r="29" spans="1:8" x14ac:dyDescent="0.25">
      <c r="A29" s="40"/>
      <c r="B29" s="23" t="s">
        <v>41</v>
      </c>
      <c r="C29" s="2">
        <v>0.11669128508124077</v>
      </c>
      <c r="D29" s="2">
        <v>0</v>
      </c>
      <c r="E29" s="2">
        <v>5.9139784946236562E-2</v>
      </c>
      <c r="F29" s="2">
        <v>2.6454129218246566E-2</v>
      </c>
      <c r="G29" s="2">
        <v>2.148988158636677E-2</v>
      </c>
      <c r="H29" s="2">
        <v>2.0077540847410688E-2</v>
      </c>
    </row>
    <row r="30" spans="1:8" x14ac:dyDescent="0.25">
      <c r="A30" s="40" t="s">
        <v>13</v>
      </c>
      <c r="B30" s="23" t="s">
        <v>40</v>
      </c>
      <c r="C30" s="24">
        <v>588</v>
      </c>
      <c r="D30" s="24">
        <v>0</v>
      </c>
      <c r="E30" s="24">
        <v>0</v>
      </c>
      <c r="F30" s="24">
        <v>23</v>
      </c>
      <c r="G30" s="24">
        <v>203</v>
      </c>
      <c r="H30" s="24">
        <v>44</v>
      </c>
    </row>
    <row r="31" spans="1:8" x14ac:dyDescent="0.25">
      <c r="A31" s="40"/>
      <c r="B31" s="23" t="s">
        <v>41</v>
      </c>
      <c r="C31" s="2">
        <v>0.1240768094534712</v>
      </c>
      <c r="D31" s="2">
        <v>0</v>
      </c>
      <c r="E31" s="2">
        <v>0</v>
      </c>
      <c r="F31" s="2">
        <v>3.9002882821773783E-3</v>
      </c>
      <c r="G31" s="2">
        <v>1.2718501347033393E-2</v>
      </c>
      <c r="H31" s="2">
        <v>6.0924951536970367E-3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143</v>
      </c>
      <c r="D34" s="24">
        <v>0</v>
      </c>
      <c r="E34" s="24">
        <v>21</v>
      </c>
      <c r="F34" s="24">
        <v>124</v>
      </c>
      <c r="G34" s="24">
        <v>180</v>
      </c>
      <c r="H34" s="24">
        <v>167</v>
      </c>
    </row>
    <row r="35" spans="1:8" x14ac:dyDescent="0.25">
      <c r="A35" s="40"/>
      <c r="B35" s="23" t="s">
        <v>41</v>
      </c>
      <c r="C35" s="2">
        <v>3.0175142435112892E-2</v>
      </c>
      <c r="D35" s="2">
        <v>0</v>
      </c>
      <c r="E35" s="2">
        <v>5.6451612903225805E-2</v>
      </c>
      <c r="F35" s="2">
        <v>2.1027641173478041E-2</v>
      </c>
      <c r="G35" s="2">
        <v>1.1277488879142912E-2</v>
      </c>
      <c r="H35" s="2">
        <v>2.3123788424259207E-2</v>
      </c>
    </row>
    <row r="36" spans="1:8" x14ac:dyDescent="0.25">
      <c r="C36" s="1"/>
      <c r="D36" s="1"/>
      <c r="E36" s="1"/>
      <c r="F36" s="1"/>
      <c r="G36" s="1"/>
      <c r="H36" s="1"/>
    </row>
    <row r="37" spans="1:8" x14ac:dyDescent="0.25">
      <c r="A37" s="3" t="s">
        <v>55</v>
      </c>
      <c r="C37" s="25">
        <v>4739</v>
      </c>
      <c r="D37" s="25">
        <v>7</v>
      </c>
      <c r="E37" s="25">
        <v>372</v>
      </c>
      <c r="F37" s="25">
        <v>5897</v>
      </c>
      <c r="G37" s="25">
        <v>15961</v>
      </c>
      <c r="H37" s="25">
        <v>7222</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79</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55</v>
      </c>
      <c r="D4" s="24">
        <v>0</v>
      </c>
      <c r="E4" s="24">
        <v>0</v>
      </c>
      <c r="F4" s="24">
        <v>44</v>
      </c>
      <c r="G4" s="24">
        <v>42</v>
      </c>
      <c r="H4" s="24">
        <v>0</v>
      </c>
    </row>
    <row r="5" spans="1:8" ht="15" customHeight="1" x14ac:dyDescent="0.25">
      <c r="A5" s="40"/>
      <c r="B5" s="23" t="s">
        <v>41</v>
      </c>
      <c r="C5" s="2">
        <v>3.8354253835425386E-2</v>
      </c>
      <c r="D5" s="2">
        <v>0</v>
      </c>
      <c r="E5" s="2">
        <v>0</v>
      </c>
      <c r="F5" s="2">
        <v>2.2380467955239063E-2</v>
      </c>
      <c r="G5" s="2">
        <v>1.9453450671607225E-2</v>
      </c>
      <c r="H5" s="2">
        <v>0</v>
      </c>
    </row>
    <row r="6" spans="1:8" ht="15" customHeight="1" x14ac:dyDescent="0.25">
      <c r="A6" s="40" t="s">
        <v>54</v>
      </c>
      <c r="B6" s="23" t="s">
        <v>40</v>
      </c>
      <c r="C6" s="24">
        <v>359</v>
      </c>
      <c r="D6" s="24">
        <v>0</v>
      </c>
      <c r="E6" s="24">
        <v>14</v>
      </c>
      <c r="F6" s="24">
        <v>38</v>
      </c>
      <c r="G6" s="24">
        <v>96</v>
      </c>
      <c r="H6" s="24">
        <v>32</v>
      </c>
    </row>
    <row r="7" spans="1:8" x14ac:dyDescent="0.25">
      <c r="A7" s="40"/>
      <c r="B7" s="23" t="s">
        <v>41</v>
      </c>
      <c r="C7" s="2">
        <v>0.25034867503486752</v>
      </c>
      <c r="D7" s="2">
        <v>0</v>
      </c>
      <c r="E7" s="2">
        <v>7.1428571428571425E-2</v>
      </c>
      <c r="F7" s="2">
        <v>1.9328585961342827E-2</v>
      </c>
      <c r="G7" s="2">
        <v>4.4465030106530801E-2</v>
      </c>
      <c r="H7" s="2">
        <v>3.4042553191489362E-2</v>
      </c>
    </row>
    <row r="8" spans="1:8" x14ac:dyDescent="0.25">
      <c r="A8" s="40" t="s">
        <v>2</v>
      </c>
      <c r="B8" s="23" t="s">
        <v>40</v>
      </c>
      <c r="C8" s="24">
        <v>185</v>
      </c>
      <c r="D8" s="24">
        <v>0</v>
      </c>
      <c r="E8" s="24">
        <v>0</v>
      </c>
      <c r="F8" s="24">
        <v>12</v>
      </c>
      <c r="G8" s="24">
        <v>26</v>
      </c>
      <c r="H8" s="24">
        <v>0</v>
      </c>
    </row>
    <row r="9" spans="1:8" x14ac:dyDescent="0.25">
      <c r="A9" s="40"/>
      <c r="B9" s="23" t="s">
        <v>41</v>
      </c>
      <c r="C9" s="2">
        <v>0.12900976290097629</v>
      </c>
      <c r="D9" s="2">
        <v>0</v>
      </c>
      <c r="E9" s="2">
        <v>0</v>
      </c>
      <c r="F9" s="2">
        <v>6.1037639877924718E-3</v>
      </c>
      <c r="G9" s="2">
        <v>1.2042612320518759E-2</v>
      </c>
      <c r="H9" s="2">
        <v>0</v>
      </c>
    </row>
    <row r="10" spans="1:8" x14ac:dyDescent="0.25">
      <c r="A10" s="40" t="s">
        <v>3</v>
      </c>
      <c r="B10" s="23" t="s">
        <v>40</v>
      </c>
      <c r="C10" s="24">
        <v>242</v>
      </c>
      <c r="D10" s="24">
        <v>0</v>
      </c>
      <c r="E10" s="24">
        <v>0</v>
      </c>
      <c r="F10" s="24">
        <v>16</v>
      </c>
      <c r="G10" s="24">
        <v>29</v>
      </c>
      <c r="H10" s="24">
        <v>11</v>
      </c>
    </row>
    <row r="11" spans="1:8" x14ac:dyDescent="0.25">
      <c r="A11" s="40"/>
      <c r="B11" s="23" t="s">
        <v>41</v>
      </c>
      <c r="C11" s="2">
        <v>0.16875871687587168</v>
      </c>
      <c r="D11" s="2">
        <v>0</v>
      </c>
      <c r="E11" s="2">
        <v>0</v>
      </c>
      <c r="F11" s="2">
        <v>8.1383519837232958E-3</v>
      </c>
      <c r="G11" s="2">
        <v>1.3432144511347846E-2</v>
      </c>
      <c r="H11" s="2">
        <v>1.1702127659574468E-2</v>
      </c>
    </row>
    <row r="12" spans="1:8" x14ac:dyDescent="0.25">
      <c r="A12" s="40" t="s">
        <v>4</v>
      </c>
      <c r="B12" s="23" t="s">
        <v>40</v>
      </c>
      <c r="C12" s="24">
        <v>203</v>
      </c>
      <c r="D12" s="24">
        <v>0</v>
      </c>
      <c r="E12" s="24">
        <v>0</v>
      </c>
      <c r="F12" s="24">
        <v>22</v>
      </c>
      <c r="G12" s="24">
        <v>43</v>
      </c>
      <c r="H12" s="24">
        <v>17</v>
      </c>
    </row>
    <row r="13" spans="1:8" x14ac:dyDescent="0.25">
      <c r="A13" s="40"/>
      <c r="B13" s="23" t="s">
        <v>41</v>
      </c>
      <c r="C13" s="2">
        <v>0.14156206415620642</v>
      </c>
      <c r="D13" s="2">
        <v>0</v>
      </c>
      <c r="E13" s="2">
        <v>0</v>
      </c>
      <c r="F13" s="2">
        <v>1.1190233977619531E-2</v>
      </c>
      <c r="G13" s="2">
        <v>1.9916628068550254E-2</v>
      </c>
      <c r="H13" s="2">
        <v>1.8085106382978722E-2</v>
      </c>
    </row>
    <row r="14" spans="1:8" x14ac:dyDescent="0.25">
      <c r="A14" s="40" t="s">
        <v>5</v>
      </c>
      <c r="B14" s="23" t="s">
        <v>40</v>
      </c>
      <c r="C14" s="24">
        <v>273</v>
      </c>
      <c r="D14" s="24">
        <v>0</v>
      </c>
      <c r="E14" s="24">
        <v>0</v>
      </c>
      <c r="F14" s="24">
        <v>17</v>
      </c>
      <c r="G14" s="24">
        <v>66</v>
      </c>
      <c r="H14" s="24">
        <v>18</v>
      </c>
    </row>
    <row r="15" spans="1:8" ht="15" customHeight="1" x14ac:dyDescent="0.25">
      <c r="A15" s="40"/>
      <c r="B15" s="23" t="s">
        <v>41</v>
      </c>
      <c r="C15" s="2">
        <v>0.1903765690376569</v>
      </c>
      <c r="D15" s="2">
        <v>0</v>
      </c>
      <c r="E15" s="2">
        <v>0</v>
      </c>
      <c r="F15" s="2">
        <v>8.6469989827060029E-3</v>
      </c>
      <c r="G15" s="2">
        <v>3.0569708198239925E-2</v>
      </c>
      <c r="H15" s="2">
        <v>1.9148936170212766E-2</v>
      </c>
    </row>
    <row r="16" spans="1:8" x14ac:dyDescent="0.25">
      <c r="A16" s="45" t="s">
        <v>56</v>
      </c>
      <c r="B16" s="23" t="s">
        <v>40</v>
      </c>
      <c r="C16" s="24">
        <v>129</v>
      </c>
      <c r="D16" s="24">
        <v>0</v>
      </c>
      <c r="E16" s="24">
        <v>0</v>
      </c>
      <c r="F16" s="24">
        <v>0</v>
      </c>
      <c r="G16" s="24">
        <v>0</v>
      </c>
      <c r="H16" s="24">
        <v>0</v>
      </c>
    </row>
    <row r="17" spans="1:8" x14ac:dyDescent="0.25">
      <c r="A17" s="46"/>
      <c r="B17" s="23" t="s">
        <v>41</v>
      </c>
      <c r="C17" s="2">
        <v>8.9958158995815898E-2</v>
      </c>
      <c r="D17" s="2">
        <v>0</v>
      </c>
      <c r="E17" s="2">
        <v>0</v>
      </c>
      <c r="F17" s="2">
        <v>0</v>
      </c>
      <c r="G17" s="2">
        <v>0</v>
      </c>
      <c r="H17" s="2">
        <v>0</v>
      </c>
    </row>
    <row r="18" spans="1:8" x14ac:dyDescent="0.25">
      <c r="A18" s="40" t="s">
        <v>7</v>
      </c>
      <c r="B18" s="23" t="s">
        <v>40</v>
      </c>
      <c r="C18" s="24">
        <v>332</v>
      </c>
      <c r="D18" s="24">
        <v>0</v>
      </c>
      <c r="E18" s="24">
        <v>12</v>
      </c>
      <c r="F18" s="24">
        <v>33</v>
      </c>
      <c r="G18" s="24">
        <v>96</v>
      </c>
      <c r="H18" s="24">
        <v>39</v>
      </c>
    </row>
    <row r="19" spans="1:8" x14ac:dyDescent="0.25">
      <c r="A19" s="40"/>
      <c r="B19" s="23" t="s">
        <v>41</v>
      </c>
      <c r="C19" s="2">
        <v>0.23152022315202231</v>
      </c>
      <c r="D19" s="2">
        <v>0</v>
      </c>
      <c r="E19" s="2">
        <v>6.1224489795918366E-2</v>
      </c>
      <c r="F19" s="2">
        <v>1.6785350966429299E-2</v>
      </c>
      <c r="G19" s="2">
        <v>4.4465030106530801E-2</v>
      </c>
      <c r="H19" s="2">
        <v>4.1489361702127657E-2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579</v>
      </c>
      <c r="D22" s="24">
        <v>0</v>
      </c>
      <c r="E22" s="24">
        <v>29</v>
      </c>
      <c r="F22" s="24">
        <v>55</v>
      </c>
      <c r="G22" s="24">
        <v>214</v>
      </c>
      <c r="H22" s="24">
        <v>57</v>
      </c>
    </row>
    <row r="23" spans="1:8" x14ac:dyDescent="0.25">
      <c r="A23" s="40"/>
      <c r="B23" s="23" t="s">
        <v>41</v>
      </c>
      <c r="C23" s="2">
        <v>0.40376569037656906</v>
      </c>
      <c r="D23" s="2">
        <v>0</v>
      </c>
      <c r="E23" s="2">
        <v>0.14795918367346939</v>
      </c>
      <c r="F23" s="2">
        <v>2.797558494404883E-2</v>
      </c>
      <c r="G23" s="2">
        <v>9.9119962945808243E-2</v>
      </c>
      <c r="H23" s="2">
        <v>6.0638297872340423E-2</v>
      </c>
    </row>
    <row r="24" spans="1:8" x14ac:dyDescent="0.25">
      <c r="A24" s="40" t="s">
        <v>10</v>
      </c>
      <c r="B24" s="23" t="s">
        <v>40</v>
      </c>
      <c r="C24" s="24">
        <v>368</v>
      </c>
      <c r="D24" s="24">
        <v>0</v>
      </c>
      <c r="E24" s="24">
        <v>0</v>
      </c>
      <c r="F24" s="24">
        <v>29</v>
      </c>
      <c r="G24" s="24">
        <v>126</v>
      </c>
      <c r="H24" s="24">
        <v>32</v>
      </c>
    </row>
    <row r="25" spans="1:8" x14ac:dyDescent="0.25">
      <c r="A25" s="40"/>
      <c r="B25" s="23" t="s">
        <v>41</v>
      </c>
      <c r="C25" s="2">
        <v>0.25662482566248257</v>
      </c>
      <c r="D25" s="2">
        <v>0</v>
      </c>
      <c r="E25" s="2">
        <v>0</v>
      </c>
      <c r="F25" s="2">
        <v>1.4750762970498474E-2</v>
      </c>
      <c r="G25" s="2">
        <v>5.8360352014821676E-2</v>
      </c>
      <c r="H25" s="2">
        <v>3.4042553191489362E-2</v>
      </c>
    </row>
    <row r="26" spans="1:8" x14ac:dyDescent="0.25">
      <c r="A26" s="40" t="s">
        <v>11</v>
      </c>
      <c r="B26" s="23" t="s">
        <v>40</v>
      </c>
      <c r="C26" s="24">
        <v>158</v>
      </c>
      <c r="D26" s="24">
        <v>0</v>
      </c>
      <c r="E26" s="24">
        <v>31</v>
      </c>
      <c r="F26" s="24">
        <v>35</v>
      </c>
      <c r="G26" s="24">
        <v>68</v>
      </c>
      <c r="H26" s="24">
        <v>33</v>
      </c>
    </row>
    <row r="27" spans="1:8" x14ac:dyDescent="0.25">
      <c r="A27" s="40"/>
      <c r="B27" s="23" t="s">
        <v>41</v>
      </c>
      <c r="C27" s="2">
        <v>0.1101813110181311</v>
      </c>
      <c r="D27" s="2">
        <v>0</v>
      </c>
      <c r="E27" s="2">
        <v>0.15816326530612246</v>
      </c>
      <c r="F27" s="2">
        <v>1.7802644964394709E-2</v>
      </c>
      <c r="G27" s="2">
        <v>3.1496062992125984E-2</v>
      </c>
      <c r="H27" s="2">
        <v>3.5106382978723406E-2</v>
      </c>
    </row>
    <row r="28" spans="1:8" x14ac:dyDescent="0.25">
      <c r="A28" s="40" t="s">
        <v>12</v>
      </c>
      <c r="B28" s="23" t="s">
        <v>40</v>
      </c>
      <c r="C28" s="24">
        <v>138</v>
      </c>
      <c r="D28" s="24">
        <v>0</v>
      </c>
      <c r="E28" s="24">
        <v>25</v>
      </c>
      <c r="F28" s="24">
        <v>40</v>
      </c>
      <c r="G28" s="24">
        <v>67</v>
      </c>
      <c r="H28" s="24">
        <v>33</v>
      </c>
    </row>
    <row r="29" spans="1:8" x14ac:dyDescent="0.25">
      <c r="A29" s="40"/>
      <c r="B29" s="23" t="s">
        <v>41</v>
      </c>
      <c r="C29" s="2">
        <v>9.6234309623430964E-2</v>
      </c>
      <c r="D29" s="2">
        <v>0</v>
      </c>
      <c r="E29" s="2">
        <v>0.12755102040816327</v>
      </c>
      <c r="F29" s="2">
        <v>2.0345879959308241E-2</v>
      </c>
      <c r="G29" s="2">
        <v>3.1032885595182955E-2</v>
      </c>
      <c r="H29" s="2">
        <v>3.5106382978723406E-2</v>
      </c>
    </row>
    <row r="30" spans="1:8" x14ac:dyDescent="0.25">
      <c r="A30" s="40" t="s">
        <v>13</v>
      </c>
      <c r="B30" s="23" t="s">
        <v>40</v>
      </c>
      <c r="C30" s="24">
        <v>140</v>
      </c>
      <c r="D30" s="24">
        <v>0</v>
      </c>
      <c r="E30" s="24">
        <v>0</v>
      </c>
      <c r="F30" s="24">
        <v>12</v>
      </c>
      <c r="G30" s="24">
        <v>47</v>
      </c>
      <c r="H30" s="24">
        <v>0</v>
      </c>
    </row>
    <row r="31" spans="1:8" x14ac:dyDescent="0.25">
      <c r="A31" s="40"/>
      <c r="B31" s="23" t="s">
        <v>41</v>
      </c>
      <c r="C31" s="2">
        <v>9.7629009762900981E-2</v>
      </c>
      <c r="D31" s="2">
        <v>0</v>
      </c>
      <c r="E31" s="2">
        <v>0</v>
      </c>
      <c r="F31" s="2">
        <v>6.1037639877924718E-3</v>
      </c>
      <c r="G31" s="2">
        <v>2.1769337656322371E-2</v>
      </c>
      <c r="H31" s="2">
        <v>0</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56</v>
      </c>
      <c r="D34" s="24">
        <v>0</v>
      </c>
      <c r="E34" s="24">
        <v>25</v>
      </c>
      <c r="F34" s="24">
        <v>34</v>
      </c>
      <c r="G34" s="24">
        <v>38</v>
      </c>
      <c r="H34" s="24">
        <v>43</v>
      </c>
    </row>
    <row r="35" spans="1:8" x14ac:dyDescent="0.25">
      <c r="A35" s="40"/>
      <c r="B35" s="23" t="s">
        <v>41</v>
      </c>
      <c r="C35" s="2">
        <v>3.9051603905160388E-2</v>
      </c>
      <c r="D35" s="2">
        <v>0</v>
      </c>
      <c r="E35" s="2">
        <v>0.12755102040816327</v>
      </c>
      <c r="F35" s="2">
        <v>1.7293997965412006E-2</v>
      </c>
      <c r="G35" s="2">
        <v>1.7600741083835109E-2</v>
      </c>
      <c r="H35" s="2">
        <v>4.5744680851063826E-2</v>
      </c>
    </row>
    <row r="36" spans="1:8" x14ac:dyDescent="0.25">
      <c r="C36" s="1"/>
      <c r="D36" s="1"/>
      <c r="E36" s="1"/>
      <c r="F36" s="1"/>
      <c r="G36" s="1"/>
      <c r="H36" s="1"/>
    </row>
    <row r="37" spans="1:8" x14ac:dyDescent="0.25">
      <c r="A37" s="3" t="s">
        <v>55</v>
      </c>
      <c r="C37" s="25">
        <v>1434</v>
      </c>
      <c r="D37" s="25">
        <v>5</v>
      </c>
      <c r="E37" s="25">
        <v>196</v>
      </c>
      <c r="F37" s="25">
        <v>1966</v>
      </c>
      <c r="G37" s="25">
        <v>2159</v>
      </c>
      <c r="H37" s="25">
        <v>940</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80</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127</v>
      </c>
      <c r="D4" s="24">
        <v>0</v>
      </c>
      <c r="E4" s="24">
        <v>16</v>
      </c>
      <c r="F4" s="24">
        <v>43</v>
      </c>
      <c r="G4" s="24">
        <v>75</v>
      </c>
      <c r="H4" s="24">
        <v>14</v>
      </c>
    </row>
    <row r="5" spans="1:8" ht="15" customHeight="1" x14ac:dyDescent="0.25">
      <c r="A5" s="40"/>
      <c r="B5" s="23" t="s">
        <v>41</v>
      </c>
      <c r="C5" s="2">
        <v>4.3433652530779757E-2</v>
      </c>
      <c r="D5" s="2">
        <v>0</v>
      </c>
      <c r="E5" s="2">
        <v>5.8608058608058608E-2</v>
      </c>
      <c r="F5" s="2">
        <v>2.3626373626373626E-2</v>
      </c>
      <c r="G5" s="2">
        <v>2.0903010033444816E-2</v>
      </c>
      <c r="H5" s="2">
        <v>9.6087851750171586E-3</v>
      </c>
    </row>
    <row r="6" spans="1:8" ht="15" customHeight="1" x14ac:dyDescent="0.25">
      <c r="A6" s="40" t="s">
        <v>54</v>
      </c>
      <c r="B6" s="23" t="s">
        <v>40</v>
      </c>
      <c r="C6" s="24">
        <v>806</v>
      </c>
      <c r="D6" s="24">
        <v>11</v>
      </c>
      <c r="E6" s="24">
        <v>24</v>
      </c>
      <c r="F6" s="24">
        <v>29</v>
      </c>
      <c r="G6" s="24">
        <v>152</v>
      </c>
      <c r="H6" s="24">
        <v>45</v>
      </c>
    </row>
    <row r="7" spans="1:8" x14ac:dyDescent="0.25">
      <c r="A7" s="40"/>
      <c r="B7" s="23" t="s">
        <v>41</v>
      </c>
      <c r="C7" s="2">
        <v>0.27564979480164159</v>
      </c>
      <c r="D7" s="2">
        <v>0.16666666666666666</v>
      </c>
      <c r="E7" s="2">
        <v>8.7912087912087919E-2</v>
      </c>
      <c r="F7" s="2">
        <v>1.5934065934065933E-2</v>
      </c>
      <c r="G7" s="2">
        <v>4.2363433667781496E-2</v>
      </c>
      <c r="H7" s="2">
        <v>3.0885380919698009E-2</v>
      </c>
    </row>
    <row r="8" spans="1:8" x14ac:dyDescent="0.25">
      <c r="A8" s="40" t="s">
        <v>2</v>
      </c>
      <c r="B8" s="23" t="s">
        <v>40</v>
      </c>
      <c r="C8" s="24">
        <v>364</v>
      </c>
      <c r="D8" s="24">
        <v>0</v>
      </c>
      <c r="E8" s="24">
        <v>0</v>
      </c>
      <c r="F8" s="24">
        <v>0</v>
      </c>
      <c r="G8" s="24">
        <v>36</v>
      </c>
      <c r="H8" s="24">
        <v>0</v>
      </c>
    </row>
    <row r="9" spans="1:8" x14ac:dyDescent="0.25">
      <c r="A9" s="40"/>
      <c r="B9" s="23" t="s">
        <v>41</v>
      </c>
      <c r="C9" s="2">
        <v>0.12448700410396717</v>
      </c>
      <c r="D9" s="2">
        <v>0</v>
      </c>
      <c r="E9" s="2">
        <v>0</v>
      </c>
      <c r="F9" s="2">
        <v>0</v>
      </c>
      <c r="G9" s="2">
        <v>1.0033444816053512E-2</v>
      </c>
      <c r="H9" s="2">
        <v>0</v>
      </c>
    </row>
    <row r="10" spans="1:8" x14ac:dyDescent="0.25">
      <c r="A10" s="40" t="s">
        <v>3</v>
      </c>
      <c r="B10" s="23" t="s">
        <v>40</v>
      </c>
      <c r="C10" s="24">
        <v>357</v>
      </c>
      <c r="D10" s="24">
        <v>12</v>
      </c>
      <c r="E10" s="24">
        <v>0</v>
      </c>
      <c r="F10" s="24">
        <v>0</v>
      </c>
      <c r="G10" s="24">
        <v>34</v>
      </c>
      <c r="H10" s="24">
        <v>11</v>
      </c>
    </row>
    <row r="11" spans="1:8" x14ac:dyDescent="0.25">
      <c r="A11" s="40"/>
      <c r="B11" s="23" t="s">
        <v>41</v>
      </c>
      <c r="C11" s="2">
        <v>0.12209302325581395</v>
      </c>
      <c r="D11" s="2">
        <v>0.18181818181818182</v>
      </c>
      <c r="E11" s="2">
        <v>0</v>
      </c>
      <c r="F11" s="2">
        <v>0</v>
      </c>
      <c r="G11" s="2">
        <v>9.47603121516165E-3</v>
      </c>
      <c r="H11" s="2">
        <v>7.5497597803706245E-3</v>
      </c>
    </row>
    <row r="12" spans="1:8" x14ac:dyDescent="0.25">
      <c r="A12" s="40" t="s">
        <v>4</v>
      </c>
      <c r="B12" s="23" t="s">
        <v>40</v>
      </c>
      <c r="C12" s="24">
        <v>324</v>
      </c>
      <c r="D12" s="24">
        <v>0</v>
      </c>
      <c r="E12" s="24">
        <v>0</v>
      </c>
      <c r="F12" s="24">
        <v>11</v>
      </c>
      <c r="G12" s="24">
        <v>40</v>
      </c>
      <c r="H12" s="24">
        <v>13</v>
      </c>
    </row>
    <row r="13" spans="1:8" x14ac:dyDescent="0.25">
      <c r="A13" s="40"/>
      <c r="B13" s="23" t="s">
        <v>41</v>
      </c>
      <c r="C13" s="2">
        <v>0.11080711354309165</v>
      </c>
      <c r="D13" s="2">
        <v>0</v>
      </c>
      <c r="E13" s="2">
        <v>0</v>
      </c>
      <c r="F13" s="2">
        <v>6.0439560439560442E-3</v>
      </c>
      <c r="G13" s="2">
        <v>1.1148272017837236E-2</v>
      </c>
      <c r="H13" s="2">
        <v>8.9224433768016476E-3</v>
      </c>
    </row>
    <row r="14" spans="1:8" x14ac:dyDescent="0.25">
      <c r="A14" s="40" t="s">
        <v>5</v>
      </c>
      <c r="B14" s="23" t="s">
        <v>40</v>
      </c>
      <c r="C14" s="24">
        <v>522</v>
      </c>
      <c r="D14" s="24">
        <v>13</v>
      </c>
      <c r="E14" s="24">
        <v>0</v>
      </c>
      <c r="F14" s="24">
        <v>11</v>
      </c>
      <c r="G14" s="24">
        <v>85</v>
      </c>
      <c r="H14" s="24">
        <v>20</v>
      </c>
    </row>
    <row r="15" spans="1:8" ht="15" customHeight="1" x14ac:dyDescent="0.25">
      <c r="A15" s="40"/>
      <c r="B15" s="23" t="s">
        <v>41</v>
      </c>
      <c r="C15" s="2">
        <v>0.17852257181942544</v>
      </c>
      <c r="D15" s="2">
        <v>0.19696969696969696</v>
      </c>
      <c r="E15" s="2">
        <v>0</v>
      </c>
      <c r="F15" s="2">
        <v>6.0439560439560442E-3</v>
      </c>
      <c r="G15" s="2">
        <v>2.3690078037904124E-2</v>
      </c>
      <c r="H15" s="2">
        <v>1.3726835964310227E-2</v>
      </c>
    </row>
    <row r="16" spans="1:8" x14ac:dyDescent="0.25">
      <c r="A16" s="45" t="s">
        <v>56</v>
      </c>
      <c r="B16" s="23" t="s">
        <v>40</v>
      </c>
      <c r="C16" s="24">
        <v>223</v>
      </c>
      <c r="D16" s="24">
        <v>0</v>
      </c>
      <c r="E16" s="24">
        <v>0</v>
      </c>
      <c r="F16" s="24">
        <v>0</v>
      </c>
      <c r="G16" s="24">
        <v>0</v>
      </c>
      <c r="H16" s="24">
        <v>0</v>
      </c>
    </row>
    <row r="17" spans="1:8" x14ac:dyDescent="0.25">
      <c r="A17" s="46"/>
      <c r="B17" s="23" t="s">
        <v>41</v>
      </c>
      <c r="C17" s="2">
        <v>7.6265389876880987E-2</v>
      </c>
      <c r="D17" s="2">
        <v>0</v>
      </c>
      <c r="E17" s="2">
        <v>0</v>
      </c>
      <c r="F17" s="2">
        <v>0</v>
      </c>
      <c r="G17" s="2">
        <v>0</v>
      </c>
      <c r="H17" s="2">
        <v>0</v>
      </c>
    </row>
    <row r="18" spans="1:8" x14ac:dyDescent="0.25">
      <c r="A18" s="40" t="s">
        <v>7</v>
      </c>
      <c r="B18" s="23" t="s">
        <v>40</v>
      </c>
      <c r="C18" s="24">
        <v>504</v>
      </c>
      <c r="D18" s="24">
        <v>0</v>
      </c>
      <c r="E18" s="24">
        <v>18</v>
      </c>
      <c r="F18" s="24">
        <v>28</v>
      </c>
      <c r="G18" s="24">
        <v>154</v>
      </c>
      <c r="H18" s="24">
        <v>45</v>
      </c>
    </row>
    <row r="19" spans="1:8" x14ac:dyDescent="0.25">
      <c r="A19" s="40"/>
      <c r="B19" s="23" t="s">
        <v>41</v>
      </c>
      <c r="C19" s="2">
        <v>0.17236662106703146</v>
      </c>
      <c r="D19" s="2">
        <v>0</v>
      </c>
      <c r="E19" s="2">
        <v>6.5934065934065936E-2</v>
      </c>
      <c r="F19" s="2">
        <v>1.5384615384615385E-2</v>
      </c>
      <c r="G19" s="2">
        <v>4.2920847268673352E-2</v>
      </c>
      <c r="H19" s="2">
        <v>3.0885380919698009E-2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1227</v>
      </c>
      <c r="D22" s="24">
        <v>25</v>
      </c>
      <c r="E22" s="24">
        <v>36</v>
      </c>
      <c r="F22" s="24">
        <v>40</v>
      </c>
      <c r="G22" s="24">
        <v>304</v>
      </c>
      <c r="H22" s="24">
        <v>73</v>
      </c>
    </row>
    <row r="23" spans="1:8" x14ac:dyDescent="0.25">
      <c r="A23" s="40"/>
      <c r="B23" s="23" t="s">
        <v>41</v>
      </c>
      <c r="C23" s="2">
        <v>0.41963064295485636</v>
      </c>
      <c r="D23" s="2">
        <v>0.37878787878787878</v>
      </c>
      <c r="E23" s="2">
        <v>0.13186813186813187</v>
      </c>
      <c r="F23" s="2">
        <v>2.197802197802198E-2</v>
      </c>
      <c r="G23" s="2">
        <v>8.4726867335562991E-2</v>
      </c>
      <c r="H23" s="2">
        <v>5.0102951269732326E-2</v>
      </c>
    </row>
    <row r="24" spans="1:8" x14ac:dyDescent="0.25">
      <c r="A24" s="40" t="s">
        <v>10</v>
      </c>
      <c r="B24" s="23" t="s">
        <v>40</v>
      </c>
      <c r="C24" s="24">
        <v>839</v>
      </c>
      <c r="D24" s="24">
        <v>17</v>
      </c>
      <c r="E24" s="24">
        <v>17</v>
      </c>
      <c r="F24" s="24">
        <v>20</v>
      </c>
      <c r="G24" s="24">
        <v>204</v>
      </c>
      <c r="H24" s="24">
        <v>40</v>
      </c>
    </row>
    <row r="25" spans="1:8" x14ac:dyDescent="0.25">
      <c r="A25" s="40"/>
      <c r="B25" s="23" t="s">
        <v>41</v>
      </c>
      <c r="C25" s="2">
        <v>0.2869357045143639</v>
      </c>
      <c r="D25" s="2">
        <v>0.25757575757575757</v>
      </c>
      <c r="E25" s="2">
        <v>6.2271062271062272E-2</v>
      </c>
      <c r="F25" s="2">
        <v>1.098901098901099E-2</v>
      </c>
      <c r="G25" s="2">
        <v>5.6856187290969896E-2</v>
      </c>
      <c r="H25" s="2">
        <v>2.7453671928620454E-2</v>
      </c>
    </row>
    <row r="26" spans="1:8" x14ac:dyDescent="0.25">
      <c r="A26" s="40" t="s">
        <v>11</v>
      </c>
      <c r="B26" s="23" t="s">
        <v>40</v>
      </c>
      <c r="C26" s="24">
        <v>355</v>
      </c>
      <c r="D26" s="24">
        <v>0</v>
      </c>
      <c r="E26" s="24">
        <v>33</v>
      </c>
      <c r="F26" s="24">
        <v>43</v>
      </c>
      <c r="G26" s="24">
        <v>112</v>
      </c>
      <c r="H26" s="24">
        <v>53</v>
      </c>
    </row>
    <row r="27" spans="1:8" x14ac:dyDescent="0.25">
      <c r="A27" s="40"/>
      <c r="B27" s="23" t="s">
        <v>41</v>
      </c>
      <c r="C27" s="2">
        <v>0.12140902872777018</v>
      </c>
      <c r="D27" s="2">
        <v>0</v>
      </c>
      <c r="E27" s="2">
        <v>0.12087912087912088</v>
      </c>
      <c r="F27" s="2">
        <v>2.3626373626373626E-2</v>
      </c>
      <c r="G27" s="2">
        <v>3.121516164994426E-2</v>
      </c>
      <c r="H27" s="2">
        <v>3.6376115305422098E-2</v>
      </c>
    </row>
    <row r="28" spans="1:8" x14ac:dyDescent="0.25">
      <c r="A28" s="40" t="s">
        <v>12</v>
      </c>
      <c r="B28" s="23" t="s">
        <v>40</v>
      </c>
      <c r="C28" s="24">
        <v>314</v>
      </c>
      <c r="D28" s="24">
        <v>0</v>
      </c>
      <c r="E28" s="24">
        <v>37</v>
      </c>
      <c r="F28" s="24">
        <v>44</v>
      </c>
      <c r="G28" s="24">
        <v>128</v>
      </c>
      <c r="H28" s="24">
        <v>58</v>
      </c>
    </row>
    <row r="29" spans="1:8" x14ac:dyDescent="0.25">
      <c r="A29" s="40"/>
      <c r="B29" s="23" t="s">
        <v>41</v>
      </c>
      <c r="C29" s="2">
        <v>0.10738714090287278</v>
      </c>
      <c r="D29" s="2">
        <v>0</v>
      </c>
      <c r="E29" s="2">
        <v>0.13553113553113552</v>
      </c>
      <c r="F29" s="2">
        <v>2.4175824175824177E-2</v>
      </c>
      <c r="G29" s="2">
        <v>3.5674470457079152E-2</v>
      </c>
      <c r="H29" s="2">
        <v>3.9807824296499657E-2</v>
      </c>
    </row>
    <row r="30" spans="1:8" x14ac:dyDescent="0.25">
      <c r="A30" s="40" t="s">
        <v>13</v>
      </c>
      <c r="B30" s="23" t="s">
        <v>40</v>
      </c>
      <c r="C30" s="24">
        <v>330</v>
      </c>
      <c r="D30" s="24">
        <v>0</v>
      </c>
      <c r="E30" s="24">
        <v>0</v>
      </c>
      <c r="F30" s="24">
        <v>0</v>
      </c>
      <c r="G30" s="24">
        <v>68</v>
      </c>
      <c r="H30" s="24">
        <v>19</v>
      </c>
    </row>
    <row r="31" spans="1:8" x14ac:dyDescent="0.25">
      <c r="A31" s="40"/>
      <c r="B31" s="23" t="s">
        <v>41</v>
      </c>
      <c r="C31" s="2">
        <v>0.11285909712722299</v>
      </c>
      <c r="D31" s="2">
        <v>0</v>
      </c>
      <c r="E31" s="2">
        <v>0</v>
      </c>
      <c r="F31" s="2">
        <v>0</v>
      </c>
      <c r="G31" s="2">
        <v>1.89520624303233E-2</v>
      </c>
      <c r="H31" s="2">
        <v>1.3040494166094716E-2</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120</v>
      </c>
      <c r="D34" s="24">
        <v>0</v>
      </c>
      <c r="E34" s="24">
        <v>44</v>
      </c>
      <c r="F34" s="24">
        <v>25</v>
      </c>
      <c r="G34" s="24">
        <v>64</v>
      </c>
      <c r="H34" s="24">
        <v>66</v>
      </c>
    </row>
    <row r="35" spans="1:8" x14ac:dyDescent="0.25">
      <c r="A35" s="40"/>
      <c r="B35" s="23" t="s">
        <v>41</v>
      </c>
      <c r="C35" s="2">
        <v>4.1039671682626538E-2</v>
      </c>
      <c r="D35" s="2">
        <v>0</v>
      </c>
      <c r="E35" s="2">
        <v>0.16117216117216118</v>
      </c>
      <c r="F35" s="2">
        <v>1.3736263736263736E-2</v>
      </c>
      <c r="G35" s="2">
        <v>1.7837235228539576E-2</v>
      </c>
      <c r="H35" s="2">
        <v>4.5298558682223745E-2</v>
      </c>
    </row>
    <row r="36" spans="1:8" x14ac:dyDescent="0.25">
      <c r="C36" s="1"/>
      <c r="D36" s="1"/>
      <c r="E36" s="1"/>
      <c r="F36" s="1"/>
      <c r="G36" s="1"/>
      <c r="H36" s="1"/>
    </row>
    <row r="37" spans="1:8" x14ac:dyDescent="0.25">
      <c r="A37" s="3" t="s">
        <v>55</v>
      </c>
      <c r="C37" s="25">
        <v>2924</v>
      </c>
      <c r="D37" s="25">
        <v>66</v>
      </c>
      <c r="E37" s="25">
        <v>273</v>
      </c>
      <c r="F37" s="25">
        <v>1820</v>
      </c>
      <c r="G37" s="25">
        <v>3588</v>
      </c>
      <c r="H37" s="25">
        <v>1457</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81</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443</v>
      </c>
      <c r="D4" s="24">
        <v>30</v>
      </c>
      <c r="E4" s="24">
        <v>31</v>
      </c>
      <c r="F4" s="24">
        <v>202</v>
      </c>
      <c r="G4" s="24">
        <v>350</v>
      </c>
      <c r="H4" s="24">
        <v>107</v>
      </c>
    </row>
    <row r="5" spans="1:8" ht="15" customHeight="1" x14ac:dyDescent="0.25">
      <c r="A5" s="40"/>
      <c r="B5" s="23" t="s">
        <v>41</v>
      </c>
      <c r="C5" s="2">
        <v>5.5381922740342544E-2</v>
      </c>
      <c r="D5" s="2">
        <v>5.7251908396946563E-2</v>
      </c>
      <c r="E5" s="2">
        <v>3.4870641169853771E-2</v>
      </c>
      <c r="F5" s="2">
        <v>2.1932681867535289E-2</v>
      </c>
      <c r="G5" s="2">
        <v>2.4960775923548711E-2</v>
      </c>
      <c r="H5" s="2">
        <v>1.6068478750563147E-2</v>
      </c>
    </row>
    <row r="6" spans="1:8" ht="15" customHeight="1" x14ac:dyDescent="0.25">
      <c r="A6" s="40" t="s">
        <v>54</v>
      </c>
      <c r="B6" s="23" t="s">
        <v>40</v>
      </c>
      <c r="C6" s="24">
        <v>1801</v>
      </c>
      <c r="D6" s="24">
        <v>136</v>
      </c>
      <c r="E6" s="24">
        <v>45</v>
      </c>
      <c r="F6" s="24">
        <v>104</v>
      </c>
      <c r="G6" s="24">
        <v>466</v>
      </c>
      <c r="H6" s="24">
        <v>166</v>
      </c>
    </row>
    <row r="7" spans="1:8" x14ac:dyDescent="0.25">
      <c r="A7" s="40"/>
      <c r="B7" s="23" t="s">
        <v>41</v>
      </c>
      <c r="C7" s="2">
        <v>0.22515314414301787</v>
      </c>
      <c r="D7" s="2">
        <v>0.25954198473282442</v>
      </c>
      <c r="E7" s="2">
        <v>5.0618672665916763E-2</v>
      </c>
      <c r="F7" s="2">
        <v>1.1292073832790446E-2</v>
      </c>
      <c r="G7" s="2">
        <v>3.3233490229639139E-2</v>
      </c>
      <c r="H7" s="2">
        <v>2.4928667968163388E-2</v>
      </c>
    </row>
    <row r="8" spans="1:8" x14ac:dyDescent="0.25">
      <c r="A8" s="40" t="s">
        <v>2</v>
      </c>
      <c r="B8" s="23" t="s">
        <v>40</v>
      </c>
      <c r="C8" s="24">
        <v>878</v>
      </c>
      <c r="D8" s="24">
        <v>71</v>
      </c>
      <c r="E8" s="24">
        <v>19</v>
      </c>
      <c r="F8" s="24">
        <v>31</v>
      </c>
      <c r="G8" s="24">
        <v>124</v>
      </c>
      <c r="H8" s="24">
        <v>60</v>
      </c>
    </row>
    <row r="9" spans="1:8" x14ac:dyDescent="0.25">
      <c r="A9" s="40"/>
      <c r="B9" s="23" t="s">
        <v>41</v>
      </c>
      <c r="C9" s="2">
        <v>0.10976372046505813</v>
      </c>
      <c r="D9" s="2">
        <v>0.13549618320610687</v>
      </c>
      <c r="E9" s="2">
        <v>2.1372328458942633E-2</v>
      </c>
      <c r="F9" s="2">
        <v>3.3659066232356134E-3</v>
      </c>
      <c r="G9" s="2">
        <v>8.8432463272001133E-3</v>
      </c>
      <c r="H9" s="2">
        <v>9.0103619162036335E-3</v>
      </c>
    </row>
    <row r="10" spans="1:8" x14ac:dyDescent="0.25">
      <c r="A10" s="40" t="s">
        <v>3</v>
      </c>
      <c r="B10" s="23" t="s">
        <v>40</v>
      </c>
      <c r="C10" s="24">
        <v>934</v>
      </c>
      <c r="D10" s="24">
        <v>64</v>
      </c>
      <c r="E10" s="24">
        <v>14</v>
      </c>
      <c r="F10" s="24">
        <v>21</v>
      </c>
      <c r="G10" s="24">
        <v>126</v>
      </c>
      <c r="H10" s="24">
        <v>51</v>
      </c>
    </row>
    <row r="11" spans="1:8" x14ac:dyDescent="0.25">
      <c r="A11" s="40"/>
      <c r="B11" s="23" t="s">
        <v>41</v>
      </c>
      <c r="C11" s="2">
        <v>0.11676459557444681</v>
      </c>
      <c r="D11" s="2">
        <v>0.12213740458015267</v>
      </c>
      <c r="E11" s="2">
        <v>1.5748031496062992E-2</v>
      </c>
      <c r="F11" s="2">
        <v>2.280130293159609E-3</v>
      </c>
      <c r="G11" s="2">
        <v>8.9858793324775355E-3</v>
      </c>
      <c r="H11" s="2">
        <v>7.6588076287730893E-3</v>
      </c>
    </row>
    <row r="12" spans="1:8" x14ac:dyDescent="0.25">
      <c r="A12" s="40" t="s">
        <v>4</v>
      </c>
      <c r="B12" s="23" t="s">
        <v>40</v>
      </c>
      <c r="C12" s="24">
        <v>1286</v>
      </c>
      <c r="D12" s="24">
        <v>76</v>
      </c>
      <c r="E12" s="24">
        <v>56</v>
      </c>
      <c r="F12" s="24">
        <v>78</v>
      </c>
      <c r="G12" s="24">
        <v>264</v>
      </c>
      <c r="H12" s="24">
        <v>106</v>
      </c>
    </row>
    <row r="13" spans="1:8" x14ac:dyDescent="0.25">
      <c r="A13" s="40"/>
      <c r="B13" s="23" t="s">
        <v>41</v>
      </c>
      <c r="C13" s="2">
        <v>0.16077009626203276</v>
      </c>
      <c r="D13" s="2">
        <v>0.14503816793893129</v>
      </c>
      <c r="E13" s="2">
        <v>6.2992125984251968E-2</v>
      </c>
      <c r="F13" s="2">
        <v>8.4690553745928338E-3</v>
      </c>
      <c r="G13" s="2">
        <v>1.8827556696619598E-2</v>
      </c>
      <c r="H13" s="2">
        <v>1.5918306051959753E-2</v>
      </c>
    </row>
    <row r="14" spans="1:8" x14ac:dyDescent="0.25">
      <c r="A14" s="40" t="s">
        <v>5</v>
      </c>
      <c r="B14" s="23" t="s">
        <v>40</v>
      </c>
      <c r="C14" s="24">
        <v>1507</v>
      </c>
      <c r="D14" s="24">
        <v>107</v>
      </c>
      <c r="E14" s="24">
        <v>26</v>
      </c>
      <c r="F14" s="24">
        <v>53</v>
      </c>
      <c r="G14" s="24">
        <v>365</v>
      </c>
      <c r="H14" s="24">
        <v>116</v>
      </c>
    </row>
    <row r="15" spans="1:8" ht="15" customHeight="1" x14ac:dyDescent="0.25">
      <c r="A15" s="40"/>
      <c r="B15" s="23" t="s">
        <v>41</v>
      </c>
      <c r="C15" s="2">
        <v>0.18839854981872733</v>
      </c>
      <c r="D15" s="2">
        <v>0.20419847328244276</v>
      </c>
      <c r="E15" s="2">
        <v>2.9246344206974129E-2</v>
      </c>
      <c r="F15" s="2">
        <v>5.7546145494028226E-3</v>
      </c>
      <c r="G15" s="2">
        <v>2.6030523463129368E-2</v>
      </c>
      <c r="H15" s="2">
        <v>1.7420033037993693E-2</v>
      </c>
    </row>
    <row r="16" spans="1:8" x14ac:dyDescent="0.25">
      <c r="A16" s="45" t="s">
        <v>56</v>
      </c>
      <c r="B16" s="23" t="s">
        <v>40</v>
      </c>
      <c r="C16" s="24">
        <v>797</v>
      </c>
      <c r="D16" s="24">
        <v>47</v>
      </c>
      <c r="E16" s="24">
        <v>12</v>
      </c>
      <c r="F16" s="24">
        <v>0</v>
      </c>
      <c r="G16" s="24">
        <v>42</v>
      </c>
      <c r="H16" s="24">
        <v>18</v>
      </c>
    </row>
    <row r="17" spans="1:8" x14ac:dyDescent="0.25">
      <c r="A17" s="46"/>
      <c r="B17" s="23" t="s">
        <v>41</v>
      </c>
      <c r="C17" s="2">
        <v>9.9637454681835227E-2</v>
      </c>
      <c r="D17" s="2">
        <v>8.9694656488549615E-2</v>
      </c>
      <c r="E17" s="2">
        <v>1.3498312710911136E-2</v>
      </c>
      <c r="F17" s="2">
        <v>0</v>
      </c>
      <c r="G17" s="2">
        <v>2.995293110825845E-3</v>
      </c>
      <c r="H17" s="2">
        <v>2.7031085748610902E-3</v>
      </c>
    </row>
    <row r="18" spans="1:8" x14ac:dyDescent="0.25">
      <c r="A18" s="40" t="s">
        <v>7</v>
      </c>
      <c r="B18" s="23" t="s">
        <v>40</v>
      </c>
      <c r="C18" s="24">
        <v>1728</v>
      </c>
      <c r="D18" s="24">
        <v>117</v>
      </c>
      <c r="E18" s="24">
        <v>55</v>
      </c>
      <c r="F18" s="24">
        <v>156</v>
      </c>
      <c r="G18" s="24">
        <v>628</v>
      </c>
      <c r="H18" s="24">
        <v>203</v>
      </c>
    </row>
    <row r="19" spans="1:8" x14ac:dyDescent="0.25">
      <c r="A19" s="40"/>
      <c r="B19" s="23" t="s">
        <v>41</v>
      </c>
      <c r="C19" s="2">
        <v>0.21602700337542194</v>
      </c>
      <c r="D19" s="2">
        <v>0.22328244274809161</v>
      </c>
      <c r="E19" s="2">
        <v>6.1867266591676039E-2</v>
      </c>
      <c r="F19" s="2">
        <v>1.6938110749185668E-2</v>
      </c>
      <c r="G19" s="2">
        <v>4.4786763657110255E-2</v>
      </c>
      <c r="H19" s="2">
        <v>3.0485057816488963E-2</v>
      </c>
    </row>
    <row r="20" spans="1:8" x14ac:dyDescent="0.25">
      <c r="A20" s="40" t="s">
        <v>8</v>
      </c>
      <c r="B20" s="23" t="s">
        <v>40</v>
      </c>
      <c r="C20" s="24">
        <v>25</v>
      </c>
      <c r="D20" s="24">
        <v>0</v>
      </c>
      <c r="E20" s="24">
        <v>0</v>
      </c>
      <c r="F20" s="24">
        <v>0</v>
      </c>
      <c r="G20" s="24">
        <v>0</v>
      </c>
      <c r="H20" s="24">
        <v>0</v>
      </c>
    </row>
    <row r="21" spans="1:8" x14ac:dyDescent="0.25">
      <c r="A21" s="40"/>
      <c r="B21" s="23" t="s">
        <v>41</v>
      </c>
      <c r="C21" s="2">
        <v>3.1253906738342293E-3</v>
      </c>
      <c r="D21" s="2">
        <v>0</v>
      </c>
      <c r="E21" s="2">
        <v>0</v>
      </c>
      <c r="F21" s="2">
        <v>0</v>
      </c>
      <c r="G21" s="2">
        <v>0</v>
      </c>
      <c r="H21" s="2">
        <v>0</v>
      </c>
    </row>
    <row r="22" spans="1:8" x14ac:dyDescent="0.25">
      <c r="A22" s="40" t="s">
        <v>9</v>
      </c>
      <c r="B22" s="23" t="s">
        <v>40</v>
      </c>
      <c r="C22" s="24">
        <v>3315</v>
      </c>
      <c r="D22" s="24">
        <v>225</v>
      </c>
      <c r="E22" s="24">
        <v>84</v>
      </c>
      <c r="F22" s="24">
        <v>200</v>
      </c>
      <c r="G22" s="24">
        <v>1141</v>
      </c>
      <c r="H22" s="24">
        <v>390</v>
      </c>
    </row>
    <row r="23" spans="1:8" x14ac:dyDescent="0.25">
      <c r="A23" s="40"/>
      <c r="B23" s="23" t="s">
        <v>41</v>
      </c>
      <c r="C23" s="2">
        <v>0.41442680335041882</v>
      </c>
      <c r="D23" s="2">
        <v>0.42938931297709926</v>
      </c>
      <c r="E23" s="2">
        <v>9.4488188976377951E-2</v>
      </c>
      <c r="F23" s="2">
        <v>2.1715526601520086E-2</v>
      </c>
      <c r="G23" s="2">
        <v>8.137212951076879E-2</v>
      </c>
      <c r="H23" s="2">
        <v>5.8567352455323622E-2</v>
      </c>
    </row>
    <row r="24" spans="1:8" x14ac:dyDescent="0.25">
      <c r="A24" s="40" t="s">
        <v>10</v>
      </c>
      <c r="B24" s="23" t="s">
        <v>40</v>
      </c>
      <c r="C24" s="24">
        <v>2199</v>
      </c>
      <c r="D24" s="24">
        <v>161</v>
      </c>
      <c r="E24" s="24">
        <v>42</v>
      </c>
      <c r="F24" s="24">
        <v>95</v>
      </c>
      <c r="G24" s="24">
        <v>808</v>
      </c>
      <c r="H24" s="24">
        <v>194</v>
      </c>
    </row>
    <row r="25" spans="1:8" x14ac:dyDescent="0.25">
      <c r="A25" s="40"/>
      <c r="B25" s="23" t="s">
        <v>41</v>
      </c>
      <c r="C25" s="2">
        <v>0.27490936367045882</v>
      </c>
      <c r="D25" s="2">
        <v>0.30725190839694655</v>
      </c>
      <c r="E25" s="2">
        <v>4.7244094488188976E-2</v>
      </c>
      <c r="F25" s="2">
        <v>1.0314875135722041E-2</v>
      </c>
      <c r="G25" s="2">
        <v>5.7623734132078164E-2</v>
      </c>
      <c r="H25" s="2">
        <v>2.9133503529058417E-2</v>
      </c>
    </row>
    <row r="26" spans="1:8" x14ac:dyDescent="0.25">
      <c r="A26" s="40" t="s">
        <v>11</v>
      </c>
      <c r="B26" s="23" t="s">
        <v>40</v>
      </c>
      <c r="C26" s="24">
        <v>1004</v>
      </c>
      <c r="D26" s="24">
        <v>48</v>
      </c>
      <c r="E26" s="24">
        <v>53</v>
      </c>
      <c r="F26" s="24">
        <v>321</v>
      </c>
      <c r="G26" s="24">
        <v>529</v>
      </c>
      <c r="H26" s="24">
        <v>276</v>
      </c>
    </row>
    <row r="27" spans="1:8" x14ac:dyDescent="0.25">
      <c r="A27" s="40"/>
      <c r="B27" s="23" t="s">
        <v>41</v>
      </c>
      <c r="C27" s="2">
        <v>0.12551568946118266</v>
      </c>
      <c r="D27" s="2">
        <v>9.1603053435114504E-2</v>
      </c>
      <c r="E27" s="2">
        <v>5.9617547806524188E-2</v>
      </c>
      <c r="F27" s="2">
        <v>3.4853420195439737E-2</v>
      </c>
      <c r="G27" s="2">
        <v>3.7726429895877905E-2</v>
      </c>
      <c r="H27" s="2">
        <v>4.1447664814536718E-2</v>
      </c>
    </row>
    <row r="28" spans="1:8" x14ac:dyDescent="0.25">
      <c r="A28" s="40" t="s">
        <v>12</v>
      </c>
      <c r="B28" s="23" t="s">
        <v>40</v>
      </c>
      <c r="C28" s="24">
        <v>1146</v>
      </c>
      <c r="D28" s="24">
        <v>58</v>
      </c>
      <c r="E28" s="24">
        <v>57</v>
      </c>
      <c r="F28" s="24">
        <v>344</v>
      </c>
      <c r="G28" s="24">
        <v>613</v>
      </c>
      <c r="H28" s="24">
        <v>327</v>
      </c>
    </row>
    <row r="29" spans="1:8" x14ac:dyDescent="0.25">
      <c r="A29" s="40"/>
      <c r="B29" s="23" t="s">
        <v>41</v>
      </c>
      <c r="C29" s="2">
        <v>0.14326790848856108</v>
      </c>
      <c r="D29" s="2">
        <v>0.11068702290076336</v>
      </c>
      <c r="E29" s="2">
        <v>6.411698537682789E-2</v>
      </c>
      <c r="F29" s="2">
        <v>3.7350705754614549E-2</v>
      </c>
      <c r="G29" s="2">
        <v>4.3717016117529595E-2</v>
      </c>
      <c r="H29" s="2">
        <v>4.9106472443309804E-2</v>
      </c>
    </row>
    <row r="30" spans="1:8" x14ac:dyDescent="0.25">
      <c r="A30" s="40" t="s">
        <v>13</v>
      </c>
      <c r="B30" s="23" t="s">
        <v>40</v>
      </c>
      <c r="C30" s="24">
        <v>1043</v>
      </c>
      <c r="D30" s="24">
        <v>79</v>
      </c>
      <c r="E30" s="24">
        <v>14</v>
      </c>
      <c r="F30" s="24">
        <v>38</v>
      </c>
      <c r="G30" s="24">
        <v>354</v>
      </c>
      <c r="H30" s="24">
        <v>51</v>
      </c>
    </row>
    <row r="31" spans="1:8" x14ac:dyDescent="0.25">
      <c r="A31" s="40"/>
      <c r="B31" s="23" t="s">
        <v>41</v>
      </c>
      <c r="C31" s="2">
        <v>0.13039129891236403</v>
      </c>
      <c r="D31" s="2">
        <v>0.15076335877862596</v>
      </c>
      <c r="E31" s="2">
        <v>1.5748031496062992E-2</v>
      </c>
      <c r="F31" s="2">
        <v>4.1259500542888163E-3</v>
      </c>
      <c r="G31" s="2">
        <v>2.5246041934103552E-2</v>
      </c>
      <c r="H31" s="2">
        <v>7.6588076287730893E-3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319</v>
      </c>
      <c r="D34" s="24">
        <v>21</v>
      </c>
      <c r="E34" s="24">
        <v>51</v>
      </c>
      <c r="F34" s="24">
        <v>268</v>
      </c>
      <c r="G34" s="24">
        <v>269</v>
      </c>
      <c r="H34" s="24">
        <v>349</v>
      </c>
    </row>
    <row r="35" spans="1:8" x14ac:dyDescent="0.25">
      <c r="A35" s="40"/>
      <c r="B35" s="23" t="s">
        <v>41</v>
      </c>
      <c r="C35" s="2">
        <v>3.9879984998124764E-2</v>
      </c>
      <c r="D35" s="2">
        <v>4.0076335877862593E-2</v>
      </c>
      <c r="E35" s="2">
        <v>5.736782902137233E-2</v>
      </c>
      <c r="F35" s="2">
        <v>2.9098805646036917E-2</v>
      </c>
      <c r="G35" s="2">
        <v>1.9184139209813152E-2</v>
      </c>
      <c r="H35" s="2">
        <v>5.2410271812584473E-2</v>
      </c>
    </row>
    <row r="36" spans="1:8" x14ac:dyDescent="0.25">
      <c r="C36" s="1"/>
      <c r="D36" s="1"/>
      <c r="E36" s="1"/>
      <c r="F36" s="1"/>
      <c r="G36" s="1"/>
      <c r="H36" s="1"/>
    </row>
    <row r="37" spans="1:8" x14ac:dyDescent="0.25">
      <c r="A37" s="3" t="s">
        <v>55</v>
      </c>
      <c r="C37" s="25">
        <v>7999</v>
      </c>
      <c r="D37" s="25">
        <v>524</v>
      </c>
      <c r="E37" s="25">
        <v>889</v>
      </c>
      <c r="F37" s="25">
        <v>9210</v>
      </c>
      <c r="G37" s="25">
        <v>14022</v>
      </c>
      <c r="H37" s="25">
        <v>6659</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82</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221</v>
      </c>
      <c r="D4" s="24">
        <v>0</v>
      </c>
      <c r="E4" s="24">
        <v>29</v>
      </c>
      <c r="F4" s="24">
        <v>174</v>
      </c>
      <c r="G4" s="24">
        <v>210</v>
      </c>
      <c r="H4" s="24">
        <v>50</v>
      </c>
    </row>
    <row r="5" spans="1:8" ht="15" customHeight="1" x14ac:dyDescent="0.25">
      <c r="A5" s="40"/>
      <c r="B5" s="23" t="s">
        <v>41</v>
      </c>
      <c r="C5" s="2">
        <v>4.0343190945600585E-2</v>
      </c>
      <c r="D5" s="2">
        <v>0</v>
      </c>
      <c r="E5" s="2">
        <v>2.9322548028311426E-2</v>
      </c>
      <c r="F5" s="2">
        <v>2.1478829774101964E-2</v>
      </c>
      <c r="G5" s="2">
        <v>1.9319227230910764E-2</v>
      </c>
      <c r="H5" s="2">
        <v>9.8173964264677005E-3</v>
      </c>
    </row>
    <row r="6" spans="1:8" ht="15" customHeight="1" x14ac:dyDescent="0.25">
      <c r="A6" s="40" t="s">
        <v>54</v>
      </c>
      <c r="B6" s="23" t="s">
        <v>40</v>
      </c>
      <c r="C6" s="24">
        <v>1475</v>
      </c>
      <c r="D6" s="24">
        <v>0</v>
      </c>
      <c r="E6" s="24">
        <v>60</v>
      </c>
      <c r="F6" s="24">
        <v>161</v>
      </c>
      <c r="G6" s="24">
        <v>479</v>
      </c>
      <c r="H6" s="24">
        <v>159</v>
      </c>
    </row>
    <row r="7" spans="1:8" x14ac:dyDescent="0.25">
      <c r="A7" s="40"/>
      <c r="B7" s="23" t="s">
        <v>41</v>
      </c>
      <c r="C7" s="2">
        <v>0.269258853596203</v>
      </c>
      <c r="D7" s="2">
        <v>0</v>
      </c>
      <c r="E7" s="2">
        <v>6.0667340748230533E-2</v>
      </c>
      <c r="F7" s="2">
        <v>1.9874089618565609E-2</v>
      </c>
      <c r="G7" s="2">
        <v>4.406623735050598E-2</v>
      </c>
      <c r="H7" s="2">
        <v>3.1219320636167287E-2</v>
      </c>
    </row>
    <row r="8" spans="1:8" x14ac:dyDescent="0.25">
      <c r="A8" s="40" t="s">
        <v>2</v>
      </c>
      <c r="B8" s="23" t="s">
        <v>40</v>
      </c>
      <c r="C8" s="24">
        <v>701</v>
      </c>
      <c r="D8" s="24">
        <v>0</v>
      </c>
      <c r="E8" s="24">
        <v>20</v>
      </c>
      <c r="F8" s="24">
        <v>31</v>
      </c>
      <c r="G8" s="24">
        <v>124</v>
      </c>
      <c r="H8" s="24">
        <v>46</v>
      </c>
    </row>
    <row r="9" spans="1:8" x14ac:dyDescent="0.25">
      <c r="A9" s="40"/>
      <c r="B9" s="23" t="s">
        <v>41</v>
      </c>
      <c r="C9" s="2">
        <v>0.12796641109894122</v>
      </c>
      <c r="D9" s="2">
        <v>0</v>
      </c>
      <c r="E9" s="2">
        <v>2.0222446916076844E-2</v>
      </c>
      <c r="F9" s="2">
        <v>3.8266880632020737E-3</v>
      </c>
      <c r="G9" s="2">
        <v>1.140754369825207E-2</v>
      </c>
      <c r="H9" s="2">
        <v>9.0320047123502844E-3</v>
      </c>
    </row>
    <row r="10" spans="1:8" x14ac:dyDescent="0.25">
      <c r="A10" s="40" t="s">
        <v>3</v>
      </c>
      <c r="B10" s="23" t="s">
        <v>40</v>
      </c>
      <c r="C10" s="24">
        <v>900</v>
      </c>
      <c r="D10" s="24">
        <v>0</v>
      </c>
      <c r="E10" s="24">
        <v>24</v>
      </c>
      <c r="F10" s="24">
        <v>52</v>
      </c>
      <c r="G10" s="24">
        <v>151</v>
      </c>
      <c r="H10" s="24">
        <v>41</v>
      </c>
    </row>
    <row r="11" spans="1:8" x14ac:dyDescent="0.25">
      <c r="A11" s="40"/>
      <c r="B11" s="23" t="s">
        <v>41</v>
      </c>
      <c r="C11" s="2">
        <v>0.16429353778751368</v>
      </c>
      <c r="D11" s="2">
        <v>0</v>
      </c>
      <c r="E11" s="2">
        <v>2.4266936299292215E-2</v>
      </c>
      <c r="F11" s="2">
        <v>6.4189606221454138E-3</v>
      </c>
      <c r="G11" s="2">
        <v>1.3891444342226311E-2</v>
      </c>
      <c r="H11" s="2">
        <v>8.0502650697035147E-3</v>
      </c>
    </row>
    <row r="12" spans="1:8" x14ac:dyDescent="0.25">
      <c r="A12" s="40" t="s">
        <v>4</v>
      </c>
      <c r="B12" s="23" t="s">
        <v>40</v>
      </c>
      <c r="C12" s="24">
        <v>732</v>
      </c>
      <c r="D12" s="24">
        <v>0</v>
      </c>
      <c r="E12" s="24">
        <v>19</v>
      </c>
      <c r="F12" s="24">
        <v>55</v>
      </c>
      <c r="G12" s="24">
        <v>150</v>
      </c>
      <c r="H12" s="24">
        <v>66</v>
      </c>
    </row>
    <row r="13" spans="1:8" x14ac:dyDescent="0.25">
      <c r="A13" s="40"/>
      <c r="B13" s="23" t="s">
        <v>41</v>
      </c>
      <c r="C13" s="2">
        <v>0.13362541073384446</v>
      </c>
      <c r="D13" s="2">
        <v>0</v>
      </c>
      <c r="E13" s="2">
        <v>1.9211324570273004E-2</v>
      </c>
      <c r="F13" s="2">
        <v>6.7892852734230342E-3</v>
      </c>
      <c r="G13" s="2">
        <v>1.3799448022079117E-2</v>
      </c>
      <c r="H13" s="2">
        <v>1.2958963282937365E-2</v>
      </c>
    </row>
    <row r="14" spans="1:8" x14ac:dyDescent="0.25">
      <c r="A14" s="40" t="s">
        <v>5</v>
      </c>
      <c r="B14" s="23" t="s">
        <v>40</v>
      </c>
      <c r="C14" s="24">
        <v>1087</v>
      </c>
      <c r="D14" s="24">
        <v>0</v>
      </c>
      <c r="E14" s="24">
        <v>26</v>
      </c>
      <c r="F14" s="24">
        <v>38</v>
      </c>
      <c r="G14" s="24">
        <v>279</v>
      </c>
      <c r="H14" s="24">
        <v>75</v>
      </c>
    </row>
    <row r="15" spans="1:8" ht="15" customHeight="1" x14ac:dyDescent="0.25">
      <c r="A15" s="40"/>
      <c r="B15" s="23" t="s">
        <v>41</v>
      </c>
      <c r="C15" s="2">
        <v>0.19843008397225265</v>
      </c>
      <c r="D15" s="2">
        <v>0</v>
      </c>
      <c r="E15" s="2">
        <v>2.6289180990899899E-2</v>
      </c>
      <c r="F15" s="2">
        <v>4.6907789161831871E-3</v>
      </c>
      <c r="G15" s="2">
        <v>2.5666973321067158E-2</v>
      </c>
      <c r="H15" s="2">
        <v>1.4726094639701551E-2</v>
      </c>
    </row>
    <row r="16" spans="1:8" x14ac:dyDescent="0.25">
      <c r="A16" s="45" t="s">
        <v>56</v>
      </c>
      <c r="B16" s="23" t="s">
        <v>40</v>
      </c>
      <c r="C16" s="24">
        <v>433</v>
      </c>
      <c r="D16" s="24">
        <v>0</v>
      </c>
      <c r="E16" s="24">
        <v>0</v>
      </c>
      <c r="F16" s="24">
        <v>0</v>
      </c>
      <c r="G16" s="24">
        <v>27</v>
      </c>
      <c r="H16" s="24">
        <v>11</v>
      </c>
    </row>
    <row r="17" spans="1:8" x14ac:dyDescent="0.25">
      <c r="A17" s="46"/>
      <c r="B17" s="23" t="s">
        <v>41</v>
      </c>
      <c r="C17" s="2">
        <v>7.9043446513326038E-2</v>
      </c>
      <c r="D17" s="2">
        <v>0</v>
      </c>
      <c r="E17" s="2">
        <v>0</v>
      </c>
      <c r="F17" s="2">
        <v>0</v>
      </c>
      <c r="G17" s="2">
        <v>2.4839006439742409E-3</v>
      </c>
      <c r="H17" s="2">
        <v>2.1598272138228943E-3</v>
      </c>
    </row>
    <row r="18" spans="1:8" x14ac:dyDescent="0.25">
      <c r="A18" s="40" t="s">
        <v>7</v>
      </c>
      <c r="B18" s="23" t="s">
        <v>40</v>
      </c>
      <c r="C18" s="24">
        <v>1194</v>
      </c>
      <c r="D18" s="24">
        <v>0</v>
      </c>
      <c r="E18" s="24">
        <v>71</v>
      </c>
      <c r="F18" s="24">
        <v>125</v>
      </c>
      <c r="G18" s="24">
        <v>467</v>
      </c>
      <c r="H18" s="24">
        <v>154</v>
      </c>
    </row>
    <row r="19" spans="1:8" x14ac:dyDescent="0.25">
      <c r="A19" s="40"/>
      <c r="B19" s="23" t="s">
        <v>41</v>
      </c>
      <c r="C19" s="2">
        <v>0.21796276013143484</v>
      </c>
      <c r="D19" s="2">
        <v>0</v>
      </c>
      <c r="E19" s="2">
        <v>7.1789686552072796E-2</v>
      </c>
      <c r="F19" s="2">
        <v>1.5430193803234168E-2</v>
      </c>
      <c r="G19" s="2">
        <v>4.2962281508739653E-2</v>
      </c>
      <c r="H19" s="2">
        <v>3.0237580993520519E-2</v>
      </c>
    </row>
    <row r="20" spans="1:8" x14ac:dyDescent="0.25">
      <c r="A20" s="40" t="s">
        <v>8</v>
      </c>
      <c r="B20" s="23" t="s">
        <v>40</v>
      </c>
      <c r="C20" s="24">
        <v>11</v>
      </c>
      <c r="D20" s="24">
        <v>0</v>
      </c>
      <c r="E20" s="24">
        <v>0</v>
      </c>
      <c r="F20" s="24">
        <v>0</v>
      </c>
      <c r="G20" s="24">
        <v>0</v>
      </c>
      <c r="H20" s="24">
        <v>0</v>
      </c>
    </row>
    <row r="21" spans="1:8" x14ac:dyDescent="0.25">
      <c r="A21" s="40"/>
      <c r="B21" s="23" t="s">
        <v>41</v>
      </c>
      <c r="C21" s="2">
        <v>2.008032128514056E-3</v>
      </c>
      <c r="D21" s="2">
        <v>0</v>
      </c>
      <c r="E21" s="2">
        <v>0</v>
      </c>
      <c r="F21" s="2">
        <v>0</v>
      </c>
      <c r="G21" s="2">
        <v>0</v>
      </c>
      <c r="H21" s="2">
        <v>0</v>
      </c>
    </row>
    <row r="22" spans="1:8" x14ac:dyDescent="0.25">
      <c r="A22" s="40" t="s">
        <v>9</v>
      </c>
      <c r="B22" s="23" t="s">
        <v>40</v>
      </c>
      <c r="C22" s="24">
        <v>2242</v>
      </c>
      <c r="D22" s="24">
        <v>12</v>
      </c>
      <c r="E22" s="24">
        <v>101</v>
      </c>
      <c r="F22" s="24">
        <v>208</v>
      </c>
      <c r="G22" s="24">
        <v>861</v>
      </c>
      <c r="H22" s="24">
        <v>275</v>
      </c>
    </row>
    <row r="23" spans="1:8" x14ac:dyDescent="0.25">
      <c r="A23" s="40"/>
      <c r="B23" s="23" t="s">
        <v>41</v>
      </c>
      <c r="C23" s="2">
        <v>0.40927345746622856</v>
      </c>
      <c r="D23" s="2">
        <v>0.27272727272727271</v>
      </c>
      <c r="E23" s="2">
        <v>0.10212335692618807</v>
      </c>
      <c r="F23" s="2">
        <v>2.5675842488581655E-2</v>
      </c>
      <c r="G23" s="2">
        <v>7.9208831646734132E-2</v>
      </c>
      <c r="H23" s="2">
        <v>5.3995680345572353E-2</v>
      </c>
    </row>
    <row r="24" spans="1:8" x14ac:dyDescent="0.25">
      <c r="A24" s="40" t="s">
        <v>10</v>
      </c>
      <c r="B24" s="23" t="s">
        <v>40</v>
      </c>
      <c r="C24" s="24">
        <v>1492</v>
      </c>
      <c r="D24" s="24">
        <v>0</v>
      </c>
      <c r="E24" s="24">
        <v>47</v>
      </c>
      <c r="F24" s="24">
        <v>83</v>
      </c>
      <c r="G24" s="24">
        <v>520</v>
      </c>
      <c r="H24" s="24">
        <v>134</v>
      </c>
    </row>
    <row r="25" spans="1:8" x14ac:dyDescent="0.25">
      <c r="A25" s="40"/>
      <c r="B25" s="23" t="s">
        <v>41</v>
      </c>
      <c r="C25" s="2">
        <v>0.27236217597663381</v>
      </c>
      <c r="D25" s="2">
        <v>0</v>
      </c>
      <c r="E25" s="2">
        <v>4.7522750252780584E-2</v>
      </c>
      <c r="F25" s="2">
        <v>1.0245648685347488E-2</v>
      </c>
      <c r="G25" s="2">
        <v>4.7838086476540941E-2</v>
      </c>
      <c r="H25" s="2">
        <v>2.6310622422933437E-2</v>
      </c>
    </row>
    <row r="26" spans="1:8" x14ac:dyDescent="0.25">
      <c r="A26" s="40" t="s">
        <v>11</v>
      </c>
      <c r="B26" s="23" t="s">
        <v>40</v>
      </c>
      <c r="C26" s="24">
        <v>648</v>
      </c>
      <c r="D26" s="24">
        <v>0</v>
      </c>
      <c r="E26" s="24">
        <v>128</v>
      </c>
      <c r="F26" s="24">
        <v>140</v>
      </c>
      <c r="G26" s="24">
        <v>343</v>
      </c>
      <c r="H26" s="24">
        <v>188</v>
      </c>
    </row>
    <row r="27" spans="1:8" x14ac:dyDescent="0.25">
      <c r="A27" s="40"/>
      <c r="B27" s="23" t="s">
        <v>41</v>
      </c>
      <c r="C27" s="2">
        <v>0.11829134720700986</v>
      </c>
      <c r="D27" s="2">
        <v>0</v>
      </c>
      <c r="E27" s="2">
        <v>0.12942366026289182</v>
      </c>
      <c r="F27" s="2">
        <v>1.728181705962227E-2</v>
      </c>
      <c r="G27" s="2">
        <v>3.1554737810487579E-2</v>
      </c>
      <c r="H27" s="2">
        <v>3.6913410563518552E-2</v>
      </c>
    </row>
    <row r="28" spans="1:8" x14ac:dyDescent="0.25">
      <c r="A28" s="40" t="s">
        <v>12</v>
      </c>
      <c r="B28" s="23" t="s">
        <v>40</v>
      </c>
      <c r="C28" s="24">
        <v>575</v>
      </c>
      <c r="D28" s="24">
        <v>0</v>
      </c>
      <c r="E28" s="24">
        <v>104</v>
      </c>
      <c r="F28" s="24">
        <v>156</v>
      </c>
      <c r="G28" s="24">
        <v>336</v>
      </c>
      <c r="H28" s="24">
        <v>167</v>
      </c>
    </row>
    <row r="29" spans="1:8" x14ac:dyDescent="0.25">
      <c r="A29" s="40"/>
      <c r="B29" s="23" t="s">
        <v>41</v>
      </c>
      <c r="C29" s="2">
        <v>0.1049653158086893</v>
      </c>
      <c r="D29" s="2">
        <v>0</v>
      </c>
      <c r="E29" s="2">
        <v>0.1051567239635996</v>
      </c>
      <c r="F29" s="2">
        <v>1.9256881866436242E-2</v>
      </c>
      <c r="G29" s="2">
        <v>3.0910763569457222E-2</v>
      </c>
      <c r="H29" s="2">
        <v>3.2790104064402123E-2</v>
      </c>
    </row>
    <row r="30" spans="1:8" x14ac:dyDescent="0.25">
      <c r="A30" s="40" t="s">
        <v>13</v>
      </c>
      <c r="B30" s="23" t="s">
        <v>40</v>
      </c>
      <c r="C30" s="24">
        <v>503</v>
      </c>
      <c r="D30" s="24">
        <v>0</v>
      </c>
      <c r="E30" s="24">
        <v>15</v>
      </c>
      <c r="F30" s="24">
        <v>37</v>
      </c>
      <c r="G30" s="24">
        <v>175</v>
      </c>
      <c r="H30" s="24">
        <v>28</v>
      </c>
    </row>
    <row r="31" spans="1:8" x14ac:dyDescent="0.25">
      <c r="A31" s="40"/>
      <c r="B31" s="23" t="s">
        <v>41</v>
      </c>
      <c r="C31" s="2">
        <v>9.1821832785688201E-2</v>
      </c>
      <c r="D31" s="2">
        <v>0</v>
      </c>
      <c r="E31" s="2">
        <v>1.5166835187057633E-2</v>
      </c>
      <c r="F31" s="2">
        <v>4.5673373657573136E-3</v>
      </c>
      <c r="G31" s="2">
        <v>1.609935602575897E-2</v>
      </c>
      <c r="H31" s="2">
        <v>5.4977419988219128E-3</v>
      </c>
    </row>
    <row r="32" spans="1:8" x14ac:dyDescent="0.25">
      <c r="A32" s="40" t="s">
        <v>14</v>
      </c>
      <c r="B32" s="23" t="s">
        <v>40</v>
      </c>
      <c r="C32" s="24">
        <v>13</v>
      </c>
      <c r="D32" s="24">
        <v>0</v>
      </c>
      <c r="E32" s="24">
        <v>0</v>
      </c>
      <c r="F32" s="24">
        <v>14</v>
      </c>
      <c r="G32" s="24">
        <v>0</v>
      </c>
      <c r="H32" s="24">
        <v>0</v>
      </c>
    </row>
    <row r="33" spans="1:8" x14ac:dyDescent="0.25">
      <c r="A33" s="40"/>
      <c r="B33" s="23" t="s">
        <v>41</v>
      </c>
      <c r="C33" s="2">
        <v>2.3731288791529756E-3</v>
      </c>
      <c r="D33" s="2">
        <v>0</v>
      </c>
      <c r="E33" s="2">
        <v>0</v>
      </c>
      <c r="F33" s="2">
        <v>1.7281817059622269E-3</v>
      </c>
      <c r="G33" s="2">
        <v>0</v>
      </c>
      <c r="H33" s="2">
        <v>0</v>
      </c>
    </row>
    <row r="34" spans="1:8" x14ac:dyDescent="0.25">
      <c r="A34" s="40" t="s">
        <v>15</v>
      </c>
      <c r="B34" s="23" t="s">
        <v>40</v>
      </c>
      <c r="C34" s="24">
        <v>182</v>
      </c>
      <c r="D34" s="24">
        <v>0</v>
      </c>
      <c r="E34" s="24">
        <v>87</v>
      </c>
      <c r="F34" s="24">
        <v>133</v>
      </c>
      <c r="G34" s="24">
        <v>190</v>
      </c>
      <c r="H34" s="24">
        <v>236</v>
      </c>
    </row>
    <row r="35" spans="1:8" x14ac:dyDescent="0.25">
      <c r="A35" s="40"/>
      <c r="B35" s="23" t="s">
        <v>41</v>
      </c>
      <c r="C35" s="2">
        <v>3.3223804308141661E-2</v>
      </c>
      <c r="D35" s="2">
        <v>0</v>
      </c>
      <c r="E35" s="2">
        <v>8.7967644084934279E-2</v>
      </c>
      <c r="F35" s="2">
        <v>1.6417726206641156E-2</v>
      </c>
      <c r="G35" s="2">
        <v>1.7479300827966882E-2</v>
      </c>
      <c r="H35" s="2">
        <v>4.6338111132927545E-2</v>
      </c>
    </row>
    <row r="36" spans="1:8" x14ac:dyDescent="0.25">
      <c r="C36" s="1"/>
      <c r="D36" s="1"/>
      <c r="E36" s="1"/>
      <c r="F36" s="1"/>
      <c r="G36" s="1"/>
      <c r="H36" s="1"/>
    </row>
    <row r="37" spans="1:8" x14ac:dyDescent="0.25">
      <c r="A37" s="3" t="s">
        <v>55</v>
      </c>
      <c r="C37" s="25">
        <v>5478</v>
      </c>
      <c r="D37" s="25">
        <v>44</v>
      </c>
      <c r="E37" s="25">
        <v>989</v>
      </c>
      <c r="F37" s="25">
        <v>8101</v>
      </c>
      <c r="G37" s="25">
        <v>10870</v>
      </c>
      <c r="H37" s="25">
        <v>5093</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37"/>
  <sheetViews>
    <sheetView zoomScaleNormal="100" workbookViewId="0">
      <selection sqref="A1:H38"/>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83</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customHeight="1" x14ac:dyDescent="0.25">
      <c r="A3" s="26"/>
      <c r="C3" s="21" t="s">
        <v>58</v>
      </c>
      <c r="D3" s="21" t="s">
        <v>60</v>
      </c>
      <c r="E3" s="21" t="s">
        <v>59</v>
      </c>
      <c r="F3" s="21" t="s">
        <v>61</v>
      </c>
      <c r="G3" s="22" t="s">
        <v>50</v>
      </c>
      <c r="H3" s="22" t="s">
        <v>51</v>
      </c>
    </row>
    <row r="4" spans="1:8" x14ac:dyDescent="0.25">
      <c r="A4" s="40" t="s">
        <v>0</v>
      </c>
      <c r="B4" s="23" t="s">
        <v>40</v>
      </c>
      <c r="C4" s="24">
        <v>119</v>
      </c>
      <c r="D4" s="24">
        <v>0</v>
      </c>
      <c r="E4" s="24">
        <v>11</v>
      </c>
      <c r="F4" s="24">
        <v>54</v>
      </c>
      <c r="G4" s="24">
        <v>96</v>
      </c>
      <c r="H4" s="24">
        <v>24</v>
      </c>
    </row>
    <row r="5" spans="1:8" ht="15" customHeight="1" x14ac:dyDescent="0.25">
      <c r="A5" s="40"/>
      <c r="B5" s="23" t="s">
        <v>41</v>
      </c>
      <c r="C5" s="2">
        <v>2.7094717668488161E-2</v>
      </c>
      <c r="D5" s="2">
        <v>0</v>
      </c>
      <c r="E5" s="2">
        <v>2.7848101265822784E-2</v>
      </c>
      <c r="F5" s="2">
        <v>1.7675941080196399E-2</v>
      </c>
      <c r="G5" s="2">
        <v>1.6186140617096612E-2</v>
      </c>
      <c r="H5" s="2">
        <v>8.951883625512868E-3</v>
      </c>
    </row>
    <row r="6" spans="1:8" ht="15" customHeight="1" x14ac:dyDescent="0.25">
      <c r="A6" s="40" t="s">
        <v>54</v>
      </c>
      <c r="B6" s="23" t="s">
        <v>40</v>
      </c>
      <c r="C6" s="24">
        <v>962</v>
      </c>
      <c r="D6" s="24">
        <v>0</v>
      </c>
      <c r="E6" s="24">
        <v>21</v>
      </c>
      <c r="F6" s="24">
        <v>66</v>
      </c>
      <c r="G6" s="24">
        <v>222</v>
      </c>
      <c r="H6" s="24">
        <v>88</v>
      </c>
    </row>
    <row r="7" spans="1:8" x14ac:dyDescent="0.25">
      <c r="A7" s="40"/>
      <c r="B7" s="23" t="s">
        <v>41</v>
      </c>
      <c r="C7" s="2">
        <v>0.21903460837887068</v>
      </c>
      <c r="D7" s="2">
        <v>0</v>
      </c>
      <c r="E7" s="2">
        <v>5.3164556962025315E-2</v>
      </c>
      <c r="F7" s="2">
        <v>2.1603927986906711E-2</v>
      </c>
      <c r="G7" s="2">
        <v>3.7430450177035911E-2</v>
      </c>
      <c r="H7" s="2">
        <v>3.2823573293547181E-2</v>
      </c>
    </row>
    <row r="8" spans="1:8" x14ac:dyDescent="0.25">
      <c r="A8" s="40" t="s">
        <v>2</v>
      </c>
      <c r="B8" s="23" t="s">
        <v>40</v>
      </c>
      <c r="C8" s="24">
        <v>510</v>
      </c>
      <c r="D8" s="24">
        <v>0</v>
      </c>
      <c r="E8" s="24">
        <v>0</v>
      </c>
      <c r="F8" s="24">
        <v>15</v>
      </c>
      <c r="G8" s="24">
        <v>69</v>
      </c>
      <c r="H8" s="24">
        <v>30</v>
      </c>
    </row>
    <row r="9" spans="1:8" x14ac:dyDescent="0.25">
      <c r="A9" s="40"/>
      <c r="B9" s="23" t="s">
        <v>41</v>
      </c>
      <c r="C9" s="2">
        <v>0.11612021857923498</v>
      </c>
      <c r="D9" s="2">
        <v>0</v>
      </c>
      <c r="E9" s="2">
        <v>0</v>
      </c>
      <c r="F9" s="2">
        <v>4.9099836333878887E-3</v>
      </c>
      <c r="G9" s="2">
        <v>1.163378856853819E-2</v>
      </c>
      <c r="H9" s="2">
        <v>1.1189854531891086E-2</v>
      </c>
    </row>
    <row r="10" spans="1:8" x14ac:dyDescent="0.25">
      <c r="A10" s="40" t="s">
        <v>3</v>
      </c>
      <c r="B10" s="23" t="s">
        <v>40</v>
      </c>
      <c r="C10" s="24">
        <v>593</v>
      </c>
      <c r="D10" s="24">
        <v>0</v>
      </c>
      <c r="E10" s="24">
        <v>15</v>
      </c>
      <c r="F10" s="24">
        <v>12</v>
      </c>
      <c r="G10" s="24">
        <v>76</v>
      </c>
      <c r="H10" s="24">
        <v>31</v>
      </c>
    </row>
    <row r="11" spans="1:8" x14ac:dyDescent="0.25">
      <c r="A11" s="40"/>
      <c r="B11" s="23" t="s">
        <v>41</v>
      </c>
      <c r="C11" s="2">
        <v>0.13501821493624772</v>
      </c>
      <c r="D11" s="2">
        <v>0</v>
      </c>
      <c r="E11" s="2">
        <v>3.7974683544303799E-2</v>
      </c>
      <c r="F11" s="2">
        <v>3.9279869067103106E-3</v>
      </c>
      <c r="G11" s="2">
        <v>1.2814027988534817E-2</v>
      </c>
      <c r="H11" s="2">
        <v>1.1562849682954122E-2</v>
      </c>
    </row>
    <row r="12" spans="1:8" x14ac:dyDescent="0.25">
      <c r="A12" s="40" t="s">
        <v>4</v>
      </c>
      <c r="B12" s="23" t="s">
        <v>40</v>
      </c>
      <c r="C12" s="24">
        <v>506</v>
      </c>
      <c r="D12" s="24">
        <v>0</v>
      </c>
      <c r="E12" s="24">
        <v>14</v>
      </c>
      <c r="F12" s="24">
        <v>25</v>
      </c>
      <c r="G12" s="24">
        <v>73</v>
      </c>
      <c r="H12" s="24">
        <v>34</v>
      </c>
    </row>
    <row r="13" spans="1:8" x14ac:dyDescent="0.25">
      <c r="A13" s="40"/>
      <c r="B13" s="23" t="s">
        <v>41</v>
      </c>
      <c r="C13" s="2">
        <v>0.11520947176684881</v>
      </c>
      <c r="D13" s="2">
        <v>0</v>
      </c>
      <c r="E13" s="2">
        <v>3.5443037974683546E-2</v>
      </c>
      <c r="F13" s="2">
        <v>8.1833060556464818E-3</v>
      </c>
      <c r="G13" s="2">
        <v>1.2308211094250548E-2</v>
      </c>
      <c r="H13" s="2">
        <v>1.2681835136143229E-2</v>
      </c>
    </row>
    <row r="14" spans="1:8" x14ac:dyDescent="0.25">
      <c r="A14" s="40" t="s">
        <v>5</v>
      </c>
      <c r="B14" s="23" t="s">
        <v>40</v>
      </c>
      <c r="C14" s="24">
        <v>743</v>
      </c>
      <c r="D14" s="24">
        <v>0</v>
      </c>
      <c r="E14" s="24">
        <v>11</v>
      </c>
      <c r="F14" s="24">
        <v>20</v>
      </c>
      <c r="G14" s="24">
        <v>142</v>
      </c>
      <c r="H14" s="24">
        <v>45</v>
      </c>
    </row>
    <row r="15" spans="1:8" ht="15" customHeight="1" x14ac:dyDescent="0.25">
      <c r="A15" s="40"/>
      <c r="B15" s="23" t="s">
        <v>41</v>
      </c>
      <c r="C15" s="2">
        <v>0.1691712204007286</v>
      </c>
      <c r="D15" s="2">
        <v>0</v>
      </c>
      <c r="E15" s="2">
        <v>2.7848101265822784E-2</v>
      </c>
      <c r="F15" s="2">
        <v>6.5466448445171853E-3</v>
      </c>
      <c r="G15" s="2">
        <v>2.3941999662788736E-2</v>
      </c>
      <c r="H15" s="2">
        <v>1.6784781797836629E-2</v>
      </c>
    </row>
    <row r="16" spans="1:8" x14ac:dyDescent="0.25">
      <c r="A16" s="45" t="s">
        <v>56</v>
      </c>
      <c r="B16" s="23" t="s">
        <v>40</v>
      </c>
      <c r="C16" s="24">
        <v>297</v>
      </c>
      <c r="D16" s="24">
        <v>0</v>
      </c>
      <c r="E16" s="24">
        <v>0</v>
      </c>
      <c r="F16" s="24">
        <v>0</v>
      </c>
      <c r="G16" s="24">
        <v>15</v>
      </c>
      <c r="H16" s="24">
        <v>0</v>
      </c>
    </row>
    <row r="17" spans="1:8" x14ac:dyDescent="0.25">
      <c r="A17" s="46"/>
      <c r="B17" s="23" t="s">
        <v>41</v>
      </c>
      <c r="C17" s="2">
        <v>6.7622950819672137E-2</v>
      </c>
      <c r="D17" s="2">
        <v>0</v>
      </c>
      <c r="E17" s="2">
        <v>0</v>
      </c>
      <c r="F17" s="2">
        <v>0</v>
      </c>
      <c r="G17" s="2">
        <v>2.5290844714213456E-3</v>
      </c>
      <c r="H17" s="2">
        <v>0</v>
      </c>
    </row>
    <row r="18" spans="1:8" x14ac:dyDescent="0.25">
      <c r="A18" s="40" t="s">
        <v>7</v>
      </c>
      <c r="B18" s="23" t="s">
        <v>40</v>
      </c>
      <c r="C18" s="24">
        <v>851</v>
      </c>
      <c r="D18" s="24">
        <v>0</v>
      </c>
      <c r="E18" s="24">
        <v>22</v>
      </c>
      <c r="F18" s="24">
        <v>50</v>
      </c>
      <c r="G18" s="24">
        <v>243</v>
      </c>
      <c r="H18" s="24">
        <v>88</v>
      </c>
    </row>
    <row r="19" spans="1:8" x14ac:dyDescent="0.25">
      <c r="A19" s="40"/>
      <c r="B19" s="23" t="s">
        <v>41</v>
      </c>
      <c r="C19" s="2">
        <v>0.19376138433515483</v>
      </c>
      <c r="D19" s="2">
        <v>0</v>
      </c>
      <c r="E19" s="2">
        <v>5.5696202531645568E-2</v>
      </c>
      <c r="F19" s="2">
        <v>1.6366612111292964E-2</v>
      </c>
      <c r="G19" s="2">
        <v>4.09711684370258E-2</v>
      </c>
      <c r="H19" s="2">
        <v>3.2823573293547181E-2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1608</v>
      </c>
      <c r="D22" s="24">
        <v>0</v>
      </c>
      <c r="E22" s="24">
        <v>39</v>
      </c>
      <c r="F22" s="24">
        <v>82</v>
      </c>
      <c r="G22" s="24">
        <v>450</v>
      </c>
      <c r="H22" s="24">
        <v>148</v>
      </c>
    </row>
    <row r="23" spans="1:8" x14ac:dyDescent="0.25">
      <c r="A23" s="40"/>
      <c r="B23" s="23" t="s">
        <v>41</v>
      </c>
      <c r="C23" s="2">
        <v>0.36612021857923499</v>
      </c>
      <c r="D23" s="2">
        <v>0</v>
      </c>
      <c r="E23" s="2">
        <v>9.8734177215189872E-2</v>
      </c>
      <c r="F23" s="2">
        <v>2.6841243862520459E-2</v>
      </c>
      <c r="G23" s="2">
        <v>7.5872534142640363E-2</v>
      </c>
      <c r="H23" s="2">
        <v>5.5203282357329353E-2</v>
      </c>
    </row>
    <row r="24" spans="1:8" x14ac:dyDescent="0.25">
      <c r="A24" s="40" t="s">
        <v>10</v>
      </c>
      <c r="B24" s="23" t="s">
        <v>40</v>
      </c>
      <c r="C24" s="24">
        <v>1103</v>
      </c>
      <c r="D24" s="24">
        <v>0</v>
      </c>
      <c r="E24" s="24">
        <v>18</v>
      </c>
      <c r="F24" s="24">
        <v>41</v>
      </c>
      <c r="G24" s="24">
        <v>305</v>
      </c>
      <c r="H24" s="24">
        <v>72</v>
      </c>
    </row>
    <row r="25" spans="1:8" x14ac:dyDescent="0.25">
      <c r="A25" s="40"/>
      <c r="B25" s="23" t="s">
        <v>41</v>
      </c>
      <c r="C25" s="2">
        <v>0.25113843351548271</v>
      </c>
      <c r="D25" s="2">
        <v>0</v>
      </c>
      <c r="E25" s="2">
        <v>4.5569620253164557E-2</v>
      </c>
      <c r="F25" s="2">
        <v>1.3420621931260229E-2</v>
      </c>
      <c r="G25" s="2">
        <v>5.142471758556736E-2</v>
      </c>
      <c r="H25" s="2">
        <v>2.6855650876538604E-2</v>
      </c>
    </row>
    <row r="26" spans="1:8" x14ac:dyDescent="0.25">
      <c r="A26" s="40" t="s">
        <v>11</v>
      </c>
      <c r="B26" s="23" t="s">
        <v>40</v>
      </c>
      <c r="C26" s="24">
        <v>330</v>
      </c>
      <c r="D26" s="24">
        <v>0</v>
      </c>
      <c r="E26" s="24">
        <v>36</v>
      </c>
      <c r="F26" s="24">
        <v>55</v>
      </c>
      <c r="G26" s="24">
        <v>161</v>
      </c>
      <c r="H26" s="24">
        <v>63</v>
      </c>
    </row>
    <row r="27" spans="1:8" x14ac:dyDescent="0.25">
      <c r="A27" s="40"/>
      <c r="B27" s="23" t="s">
        <v>41</v>
      </c>
      <c r="C27" s="2">
        <v>7.5136612021857924E-2</v>
      </c>
      <c r="D27" s="2">
        <v>0</v>
      </c>
      <c r="E27" s="2">
        <v>9.1139240506329114E-2</v>
      </c>
      <c r="F27" s="2">
        <v>1.8003273322422259E-2</v>
      </c>
      <c r="G27" s="2">
        <v>2.7145506659922443E-2</v>
      </c>
      <c r="H27" s="2">
        <v>2.3498694516971279E-2</v>
      </c>
    </row>
    <row r="28" spans="1:8" x14ac:dyDescent="0.25">
      <c r="A28" s="40" t="s">
        <v>12</v>
      </c>
      <c r="B28" s="23" t="s">
        <v>40</v>
      </c>
      <c r="C28" s="24">
        <v>354</v>
      </c>
      <c r="D28" s="24">
        <v>0</v>
      </c>
      <c r="E28" s="24">
        <v>36</v>
      </c>
      <c r="F28" s="24">
        <v>59</v>
      </c>
      <c r="G28" s="24">
        <v>171</v>
      </c>
      <c r="H28" s="24">
        <v>63</v>
      </c>
    </row>
    <row r="29" spans="1:8" x14ac:dyDescent="0.25">
      <c r="A29" s="40"/>
      <c r="B29" s="23" t="s">
        <v>41</v>
      </c>
      <c r="C29" s="2">
        <v>8.060109289617487E-2</v>
      </c>
      <c r="D29" s="2">
        <v>0</v>
      </c>
      <c r="E29" s="2">
        <v>9.1139240506329114E-2</v>
      </c>
      <c r="F29" s="2">
        <v>1.9312602291325694E-2</v>
      </c>
      <c r="G29" s="2">
        <v>2.8831562974203338E-2</v>
      </c>
      <c r="H29" s="2">
        <v>2.3498694516971279E-2</v>
      </c>
    </row>
    <row r="30" spans="1:8" x14ac:dyDescent="0.25">
      <c r="A30" s="40" t="s">
        <v>13</v>
      </c>
      <c r="B30" s="23" t="s">
        <v>40</v>
      </c>
      <c r="C30" s="24">
        <v>431</v>
      </c>
      <c r="D30" s="24">
        <v>0</v>
      </c>
      <c r="E30" s="24">
        <v>0</v>
      </c>
      <c r="F30" s="24">
        <v>11</v>
      </c>
      <c r="G30" s="24">
        <v>101</v>
      </c>
      <c r="H30" s="24">
        <v>18</v>
      </c>
    </row>
    <row r="31" spans="1:8" x14ac:dyDescent="0.25">
      <c r="A31" s="40"/>
      <c r="B31" s="23" t="s">
        <v>41</v>
      </c>
      <c r="C31" s="2">
        <v>9.8132969034608372E-2</v>
      </c>
      <c r="D31" s="2">
        <v>0</v>
      </c>
      <c r="E31" s="2">
        <v>0</v>
      </c>
      <c r="F31" s="2">
        <v>3.6006546644844518E-3</v>
      </c>
      <c r="G31" s="2">
        <v>1.7029168774237061E-2</v>
      </c>
      <c r="H31" s="2">
        <v>6.713912719134651E-3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133</v>
      </c>
      <c r="D34" s="24">
        <v>0</v>
      </c>
      <c r="E34" s="24">
        <v>33</v>
      </c>
      <c r="F34" s="24">
        <v>46</v>
      </c>
      <c r="G34" s="24">
        <v>111</v>
      </c>
      <c r="H34" s="24">
        <v>97</v>
      </c>
    </row>
    <row r="35" spans="1:8" x14ac:dyDescent="0.25">
      <c r="A35" s="40"/>
      <c r="B35" s="23" t="s">
        <v>41</v>
      </c>
      <c r="C35" s="2">
        <v>3.0282331511839709E-2</v>
      </c>
      <c r="D35" s="2">
        <v>0</v>
      </c>
      <c r="E35" s="2">
        <v>8.3544303797468356E-2</v>
      </c>
      <c r="F35" s="2">
        <v>1.5057283142389525E-2</v>
      </c>
      <c r="G35" s="2">
        <v>1.8715225088517955E-2</v>
      </c>
      <c r="H35" s="2">
        <v>3.618052965311451E-2</v>
      </c>
    </row>
    <row r="36" spans="1:8" x14ac:dyDescent="0.25">
      <c r="C36" s="1"/>
      <c r="D36" s="1"/>
      <c r="E36" s="1"/>
      <c r="F36" s="1"/>
      <c r="G36" s="1"/>
      <c r="H36" s="1"/>
    </row>
    <row r="37" spans="1:8" x14ac:dyDescent="0.25">
      <c r="A37" s="3" t="s">
        <v>55</v>
      </c>
      <c r="C37" s="25">
        <v>4392</v>
      </c>
      <c r="D37" s="25">
        <v>118</v>
      </c>
      <c r="E37" s="25">
        <v>395</v>
      </c>
      <c r="F37" s="25">
        <v>3055</v>
      </c>
      <c r="G37" s="25">
        <v>5931</v>
      </c>
      <c r="H37" s="25">
        <v>2681</v>
      </c>
    </row>
  </sheetData>
  <mergeCells count="21">
    <mergeCell ref="H1:H2"/>
    <mergeCell ref="A4:A5"/>
    <mergeCell ref="A16:A17"/>
    <mergeCell ref="A1:A2"/>
    <mergeCell ref="C1:D1"/>
    <mergeCell ref="E1:F1"/>
    <mergeCell ref="G1:G2"/>
    <mergeCell ref="A6:A7"/>
    <mergeCell ref="A8:A9"/>
    <mergeCell ref="A10:A11"/>
    <mergeCell ref="A12:A13"/>
    <mergeCell ref="A14:A15"/>
    <mergeCell ref="A30:A31"/>
    <mergeCell ref="A32:A33"/>
    <mergeCell ref="A34:A35"/>
    <mergeCell ref="A18:A19"/>
    <mergeCell ref="A20:A21"/>
    <mergeCell ref="A22:A23"/>
    <mergeCell ref="A24:A25"/>
    <mergeCell ref="A26:A27"/>
    <mergeCell ref="A28:A29"/>
  </mergeCells>
  <dataValidations count="1">
    <dataValidation type="list" allowBlank="1" showInputMessage="1" showErrorMessage="1" sqref="A1:A3">
      <formula1>County</formula1>
    </dataValidation>
  </dataValidations>
  <pageMargins left="0.25" right="0.52500000000000002" top="0.75" bottom="0.75" header="0.3" footer="0.3"/>
  <pageSetup orientation="portrait" verticalDpi="0"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H28"/>
  <sheetViews>
    <sheetView tabSelected="1" zoomScale="90" zoomScaleNormal="90" workbookViewId="0">
      <selection activeCell="B8" sqref="B8"/>
    </sheetView>
  </sheetViews>
  <sheetFormatPr defaultRowHeight="15" x14ac:dyDescent="0.25"/>
  <cols>
    <col min="1" max="1" width="15.5703125" style="11" customWidth="1"/>
    <col min="2" max="2" width="10.7109375" style="11" customWidth="1"/>
    <col min="3" max="34" width="7.7109375" style="11" customWidth="1"/>
    <col min="35" max="16384" width="9.140625" style="11"/>
  </cols>
  <sheetData>
    <row r="1" spans="1:34" s="4" customFormat="1" ht="43.5" customHeight="1" x14ac:dyDescent="0.25">
      <c r="A1" s="39" t="s">
        <v>42</v>
      </c>
      <c r="B1" s="39" t="s">
        <v>43</v>
      </c>
      <c r="C1" s="39" t="s">
        <v>0</v>
      </c>
      <c r="D1" s="39"/>
      <c r="E1" s="39" t="s">
        <v>1</v>
      </c>
      <c r="F1" s="39"/>
      <c r="G1" s="39" t="s">
        <v>2</v>
      </c>
      <c r="H1" s="39"/>
      <c r="I1" s="39" t="s">
        <v>3</v>
      </c>
      <c r="J1" s="39"/>
      <c r="K1" s="39" t="s">
        <v>4</v>
      </c>
      <c r="L1" s="39"/>
      <c r="M1" s="39" t="s">
        <v>5</v>
      </c>
      <c r="N1" s="39"/>
      <c r="O1" s="39" t="s">
        <v>6</v>
      </c>
      <c r="P1" s="39"/>
      <c r="Q1" s="39" t="s">
        <v>7</v>
      </c>
      <c r="R1" s="39"/>
      <c r="S1" s="39" t="s">
        <v>8</v>
      </c>
      <c r="T1" s="39"/>
      <c r="U1" s="39" t="s">
        <v>9</v>
      </c>
      <c r="V1" s="39"/>
      <c r="W1" s="39" t="s">
        <v>10</v>
      </c>
      <c r="X1" s="39"/>
      <c r="Y1" s="39" t="s">
        <v>11</v>
      </c>
      <c r="Z1" s="39"/>
      <c r="AA1" s="39" t="s">
        <v>12</v>
      </c>
      <c r="AB1" s="39"/>
      <c r="AC1" s="39" t="s">
        <v>13</v>
      </c>
      <c r="AD1" s="39"/>
      <c r="AE1" s="39" t="s">
        <v>14</v>
      </c>
      <c r="AF1" s="39"/>
      <c r="AG1" s="39" t="s">
        <v>15</v>
      </c>
      <c r="AH1" s="39"/>
    </row>
    <row r="2" spans="1:34" s="6" customFormat="1" x14ac:dyDescent="0.25">
      <c r="A2" s="39"/>
      <c r="B2" s="39"/>
      <c r="C2" s="47" t="s">
        <v>40</v>
      </c>
      <c r="D2" s="47" t="s">
        <v>41</v>
      </c>
      <c r="E2" s="47" t="s">
        <v>40</v>
      </c>
      <c r="F2" s="47" t="s">
        <v>41</v>
      </c>
      <c r="G2" s="47" t="s">
        <v>40</v>
      </c>
      <c r="H2" s="47" t="s">
        <v>41</v>
      </c>
      <c r="I2" s="47" t="s">
        <v>40</v>
      </c>
      <c r="J2" s="47" t="s">
        <v>41</v>
      </c>
      <c r="K2" s="47" t="s">
        <v>40</v>
      </c>
      <c r="L2" s="47" t="s">
        <v>41</v>
      </c>
      <c r="M2" s="47" t="s">
        <v>40</v>
      </c>
      <c r="N2" s="47" t="s">
        <v>41</v>
      </c>
      <c r="O2" s="47" t="s">
        <v>40</v>
      </c>
      <c r="P2" s="47" t="s">
        <v>41</v>
      </c>
      <c r="Q2" s="47" t="s">
        <v>40</v>
      </c>
      <c r="R2" s="47" t="s">
        <v>41</v>
      </c>
      <c r="S2" s="47" t="s">
        <v>40</v>
      </c>
      <c r="T2" s="47" t="s">
        <v>41</v>
      </c>
      <c r="U2" s="47" t="s">
        <v>40</v>
      </c>
      <c r="V2" s="47" t="s">
        <v>41</v>
      </c>
      <c r="W2" s="47" t="s">
        <v>40</v>
      </c>
      <c r="X2" s="47" t="s">
        <v>41</v>
      </c>
      <c r="Y2" s="47" t="s">
        <v>40</v>
      </c>
      <c r="Z2" s="47" t="s">
        <v>41</v>
      </c>
      <c r="AA2" s="47" t="s">
        <v>40</v>
      </c>
      <c r="AB2" s="47" t="s">
        <v>41</v>
      </c>
      <c r="AC2" s="47" t="s">
        <v>40</v>
      </c>
      <c r="AD2" s="47" t="s">
        <v>41</v>
      </c>
      <c r="AE2" s="47" t="s">
        <v>40</v>
      </c>
      <c r="AF2" s="47" t="s">
        <v>41</v>
      </c>
      <c r="AG2" s="47" t="s">
        <v>40</v>
      </c>
      <c r="AH2" s="47" t="s">
        <v>41</v>
      </c>
    </row>
    <row r="3" spans="1:34" x14ac:dyDescent="0.25">
      <c r="A3" s="7" t="s">
        <v>16</v>
      </c>
      <c r="B3" s="8">
        <v>759</v>
      </c>
      <c r="C3" s="8">
        <v>104</v>
      </c>
      <c r="D3" s="49">
        <f t="shared" ref="D3:D27" si="0">C3/$B3</f>
        <v>0.1370223978919631</v>
      </c>
      <c r="E3" s="8">
        <v>343</v>
      </c>
      <c r="F3" s="49">
        <f>E3/$B3</f>
        <v>0.45191040843214758</v>
      </c>
      <c r="G3" s="8">
        <v>222</v>
      </c>
      <c r="H3" s="49">
        <f>G3/$B3</f>
        <v>0.29249011857707508</v>
      </c>
      <c r="I3" s="8">
        <v>283</v>
      </c>
      <c r="J3" s="49">
        <f>I3/$B3</f>
        <v>0.37285902503293805</v>
      </c>
      <c r="K3" s="8">
        <v>269</v>
      </c>
      <c r="L3" s="49">
        <f>K3/$B3</f>
        <v>0.35441370223978919</v>
      </c>
      <c r="M3" s="8">
        <v>354</v>
      </c>
      <c r="N3" s="49">
        <f>M3/$B3</f>
        <v>0.466403162055336</v>
      </c>
      <c r="O3" s="8">
        <v>178</v>
      </c>
      <c r="P3" s="49">
        <f>O3/$B3</f>
        <v>0.23451910408432147</v>
      </c>
      <c r="Q3" s="8">
        <v>364</v>
      </c>
      <c r="R3" s="49">
        <f>Q3/$B3</f>
        <v>0.47957839262187091</v>
      </c>
      <c r="S3" s="8"/>
      <c r="T3" s="49"/>
      <c r="U3" s="8">
        <v>596</v>
      </c>
      <c r="V3" s="49">
        <f>U3/$B3</f>
        <v>0.78524374176548084</v>
      </c>
      <c r="W3" s="8">
        <v>353</v>
      </c>
      <c r="X3" s="49">
        <f>W3/$B3</f>
        <v>0.46508563899868249</v>
      </c>
      <c r="Y3" s="8">
        <v>399</v>
      </c>
      <c r="Z3" s="49">
        <f>Y3/$B3</f>
        <v>0.52569169960474305</v>
      </c>
      <c r="AA3" s="8">
        <v>370</v>
      </c>
      <c r="AB3" s="49">
        <f>AA3/$B3</f>
        <v>0.48748353096179181</v>
      </c>
      <c r="AC3" s="8">
        <v>196</v>
      </c>
      <c r="AD3" s="49">
        <f>AC3/$B3</f>
        <v>0.25823451910408435</v>
      </c>
      <c r="AE3" s="8"/>
      <c r="AF3" s="50"/>
      <c r="AG3" s="8">
        <v>185</v>
      </c>
      <c r="AH3" s="9">
        <f>AG3/$B3</f>
        <v>0.24374176548089591</v>
      </c>
    </row>
    <row r="4" spans="1:34" x14ac:dyDescent="0.25">
      <c r="A4" s="7" t="s">
        <v>98</v>
      </c>
      <c r="B4" s="8">
        <v>3601</v>
      </c>
      <c r="C4" s="8">
        <v>555</v>
      </c>
      <c r="D4" s="49">
        <f>C4/$B4</f>
        <v>0.15412385448486532</v>
      </c>
      <c r="E4" s="8">
        <v>2098</v>
      </c>
      <c r="F4" s="49">
        <f>E4/$B4</f>
        <v>0.58261594001666206</v>
      </c>
      <c r="G4" s="8">
        <v>1172</v>
      </c>
      <c r="H4" s="49">
        <f>G4/$B4</f>
        <v>0.32546514856984171</v>
      </c>
      <c r="I4" s="8">
        <v>1089</v>
      </c>
      <c r="J4" s="49">
        <f>I4/$B4</f>
        <v>0.30241599555678977</v>
      </c>
      <c r="K4" s="8">
        <v>1157</v>
      </c>
      <c r="L4" s="49">
        <f>K4/$B4</f>
        <v>0.32129963898916969</v>
      </c>
      <c r="M4" s="8">
        <v>1443</v>
      </c>
      <c r="N4" s="49">
        <f>M4/$B4</f>
        <v>0.4007220216606498</v>
      </c>
      <c r="O4" s="8">
        <v>575</v>
      </c>
      <c r="P4" s="49">
        <f>O4/$B4</f>
        <v>0.15967786725909469</v>
      </c>
      <c r="Q4" s="8">
        <v>1545</v>
      </c>
      <c r="R4" s="49">
        <f>Q4/$B4</f>
        <v>0.42904748680921967</v>
      </c>
      <c r="S4" s="8">
        <v>40</v>
      </c>
      <c r="T4" s="49">
        <f>S4/$B4</f>
        <v>1.1108025548458762E-2</v>
      </c>
      <c r="U4" s="8">
        <v>2732</v>
      </c>
      <c r="V4" s="49">
        <f>U4/$B4</f>
        <v>0.7586781449597334</v>
      </c>
      <c r="W4" s="8">
        <v>1838</v>
      </c>
      <c r="X4" s="49">
        <f>W4/$B4</f>
        <v>0.51041377395168008</v>
      </c>
      <c r="Y4" s="8">
        <v>1309</v>
      </c>
      <c r="Z4" s="49">
        <f>Y4/$B4</f>
        <v>0.36351013607331295</v>
      </c>
      <c r="AA4" s="8">
        <v>1423</v>
      </c>
      <c r="AB4" s="49">
        <f>AA4/$B4</f>
        <v>0.39516800888642045</v>
      </c>
      <c r="AC4" s="8">
        <v>811</v>
      </c>
      <c r="AD4" s="49">
        <f>AC4/$B4</f>
        <v>0.22521521799500138</v>
      </c>
      <c r="AE4" s="8">
        <v>27</v>
      </c>
      <c r="AF4" s="49">
        <f>AE4/$B4</f>
        <v>7.497917245209664E-3</v>
      </c>
      <c r="AG4" s="8">
        <v>813</v>
      </c>
      <c r="AH4" s="49">
        <f>AG4/$B4</f>
        <v>0.22577061927242434</v>
      </c>
    </row>
    <row r="5" spans="1:34" x14ac:dyDescent="0.25">
      <c r="A5" s="7" t="s">
        <v>17</v>
      </c>
      <c r="B5" s="8">
        <v>7742</v>
      </c>
      <c r="C5" s="8">
        <v>1348</v>
      </c>
      <c r="D5" s="49">
        <f t="shared" si="0"/>
        <v>0.17411521570653579</v>
      </c>
      <c r="E5" s="8">
        <v>4511</v>
      </c>
      <c r="F5" s="49">
        <f t="shared" ref="F5:F27" si="1">E5/$B5</f>
        <v>0.58266597778351847</v>
      </c>
      <c r="G5" s="8">
        <v>2807</v>
      </c>
      <c r="H5" s="49">
        <f t="shared" ref="H5:H27" si="2">G5/$B5</f>
        <v>0.36256781193490056</v>
      </c>
      <c r="I5" s="8">
        <v>2707</v>
      </c>
      <c r="J5" s="49">
        <f t="shared" ref="J5:J27" si="3">I5/$B5</f>
        <v>0.34965125290622578</v>
      </c>
      <c r="K5" s="8">
        <v>2510</v>
      </c>
      <c r="L5" s="49">
        <f t="shared" ref="L5:L27" si="4">K5/$B5</f>
        <v>0.32420563161973648</v>
      </c>
      <c r="M5" s="8">
        <v>3412</v>
      </c>
      <c r="N5" s="49">
        <f t="shared" ref="N5:N27" si="5">M5/$B5</f>
        <v>0.44071299405838282</v>
      </c>
      <c r="O5" s="8">
        <v>1631</v>
      </c>
      <c r="P5" s="49">
        <f t="shared" ref="P5:P27" si="6">O5/$B5</f>
        <v>0.21066907775768534</v>
      </c>
      <c r="Q5" s="8">
        <v>3495</v>
      </c>
      <c r="R5" s="49">
        <f t="shared" ref="R5:R27" si="7">Q5/$B5</f>
        <v>0.4514337380521829</v>
      </c>
      <c r="S5" s="8">
        <v>119</v>
      </c>
      <c r="T5" s="49">
        <f t="shared" ref="T5:T27" si="8">S5/$B5</f>
        <v>1.5370705244122965E-2</v>
      </c>
      <c r="U5" s="8">
        <v>6165</v>
      </c>
      <c r="V5" s="49">
        <f t="shared" ref="V5:V27" si="9">U5/$B5</f>
        <v>0.79630586411779902</v>
      </c>
      <c r="W5" s="8">
        <v>4434</v>
      </c>
      <c r="X5" s="49">
        <f t="shared" ref="X5:X27" si="10">W5/$B5</f>
        <v>0.5727202273314389</v>
      </c>
      <c r="Y5" s="8">
        <v>3027</v>
      </c>
      <c r="Z5" s="49">
        <f t="shared" ref="Z5:Z27" si="11">Y5/$B5</f>
        <v>0.39098424179798502</v>
      </c>
      <c r="AA5" s="8">
        <v>3412</v>
      </c>
      <c r="AB5" s="49">
        <f t="shared" ref="AB5:AB27" si="12">AA5/$B5</f>
        <v>0.44071299405838282</v>
      </c>
      <c r="AC5" s="8">
        <v>2026</v>
      </c>
      <c r="AD5" s="49">
        <f t="shared" ref="AD5:AD27" si="13">AC5/$B5</f>
        <v>0.26168948592095065</v>
      </c>
      <c r="AE5" s="8">
        <v>86</v>
      </c>
      <c r="AF5" s="50">
        <f t="shared" ref="AF5:AF27" si="14">AE5/$B5</f>
        <v>1.1108240764660295E-2</v>
      </c>
      <c r="AG5" s="8">
        <v>1751</v>
      </c>
      <c r="AH5" s="9">
        <f t="shared" ref="AH5:AH27" si="15">AG5/$B5</f>
        <v>0.22616894859209508</v>
      </c>
    </row>
    <row r="6" spans="1:34" x14ac:dyDescent="0.25">
      <c r="A6" s="7" t="s">
        <v>18</v>
      </c>
      <c r="B6" s="8">
        <v>9947</v>
      </c>
      <c r="C6" s="8">
        <v>2519</v>
      </c>
      <c r="D6" s="49">
        <f t="shared" si="0"/>
        <v>0.25324218357293654</v>
      </c>
      <c r="E6" s="8">
        <v>5169</v>
      </c>
      <c r="F6" s="49">
        <f t="shared" si="1"/>
        <v>0.51965416708555345</v>
      </c>
      <c r="G6" s="8">
        <v>3232</v>
      </c>
      <c r="H6" s="49">
        <f t="shared" si="2"/>
        <v>0.32492208706142556</v>
      </c>
      <c r="I6" s="8">
        <v>3368</v>
      </c>
      <c r="J6" s="49">
        <f t="shared" si="3"/>
        <v>0.338594551120941</v>
      </c>
      <c r="K6" s="8">
        <v>3075</v>
      </c>
      <c r="L6" s="49">
        <f t="shared" si="4"/>
        <v>0.30913843369860261</v>
      </c>
      <c r="M6" s="8">
        <v>3583</v>
      </c>
      <c r="N6" s="49">
        <f t="shared" si="5"/>
        <v>0.36020910827385139</v>
      </c>
      <c r="O6" s="8">
        <v>1563</v>
      </c>
      <c r="P6" s="49">
        <f t="shared" si="6"/>
        <v>0.15713280386046044</v>
      </c>
      <c r="Q6" s="8">
        <v>4533</v>
      </c>
      <c r="R6" s="49">
        <f t="shared" si="7"/>
        <v>0.45571529104252539</v>
      </c>
      <c r="S6" s="8">
        <v>752</v>
      </c>
      <c r="T6" s="49">
        <f t="shared" si="8"/>
        <v>7.5600683623202977E-2</v>
      </c>
      <c r="U6" s="8">
        <v>7827</v>
      </c>
      <c r="V6" s="49">
        <f t="shared" si="9"/>
        <v>0.78687041318990647</v>
      </c>
      <c r="W6" s="8">
        <v>4773</v>
      </c>
      <c r="X6" s="49">
        <f t="shared" si="10"/>
        <v>0.47984316879461142</v>
      </c>
      <c r="Y6" s="8">
        <v>3821</v>
      </c>
      <c r="Z6" s="49">
        <f t="shared" si="11"/>
        <v>0.38413592037800343</v>
      </c>
      <c r="AA6" s="8">
        <v>4313</v>
      </c>
      <c r="AB6" s="49">
        <f t="shared" si="12"/>
        <v>0.43359806976977983</v>
      </c>
      <c r="AC6" s="8">
        <v>2140</v>
      </c>
      <c r="AD6" s="49">
        <f t="shared" si="13"/>
        <v>0.21514024328943401</v>
      </c>
      <c r="AE6" s="8">
        <v>299</v>
      </c>
      <c r="AF6" s="50">
        <f t="shared" si="14"/>
        <v>3.0059314366140545E-2</v>
      </c>
      <c r="AG6" s="8">
        <v>3935</v>
      </c>
      <c r="AH6" s="9">
        <f t="shared" si="15"/>
        <v>0.39559666231024432</v>
      </c>
    </row>
    <row r="7" spans="1:34" x14ac:dyDescent="0.25">
      <c r="A7" s="7" t="s">
        <v>19</v>
      </c>
      <c r="B7" s="8">
        <v>453</v>
      </c>
      <c r="C7" s="8">
        <v>91</v>
      </c>
      <c r="D7" s="49">
        <f t="shared" si="0"/>
        <v>0.20088300220750552</v>
      </c>
      <c r="E7" s="8">
        <v>265</v>
      </c>
      <c r="F7" s="49">
        <f t="shared" si="1"/>
        <v>0.58498896247240617</v>
      </c>
      <c r="G7" s="8">
        <v>168</v>
      </c>
      <c r="H7" s="49">
        <f t="shared" si="2"/>
        <v>0.37086092715231789</v>
      </c>
      <c r="I7" s="8">
        <v>171</v>
      </c>
      <c r="J7" s="49">
        <f t="shared" si="3"/>
        <v>0.37748344370860926</v>
      </c>
      <c r="K7" s="8">
        <v>166</v>
      </c>
      <c r="L7" s="49">
        <f t="shared" si="4"/>
        <v>0.36644591611479027</v>
      </c>
      <c r="M7" s="8">
        <v>188</v>
      </c>
      <c r="N7" s="49">
        <f t="shared" si="5"/>
        <v>0.41501103752759383</v>
      </c>
      <c r="O7" s="8">
        <v>66</v>
      </c>
      <c r="P7" s="49">
        <f t="shared" si="6"/>
        <v>0.14569536423841059</v>
      </c>
      <c r="Q7" s="8">
        <v>213</v>
      </c>
      <c r="R7" s="49">
        <f t="shared" si="7"/>
        <v>0.47019867549668876</v>
      </c>
      <c r="S7" s="8"/>
      <c r="T7" s="49"/>
      <c r="U7" s="8">
        <v>343</v>
      </c>
      <c r="V7" s="49">
        <f t="shared" si="9"/>
        <v>0.75717439293598232</v>
      </c>
      <c r="W7" s="8">
        <v>256</v>
      </c>
      <c r="X7" s="49">
        <f t="shared" si="10"/>
        <v>0.56512141280353201</v>
      </c>
      <c r="Y7" s="8">
        <v>169</v>
      </c>
      <c r="Z7" s="49">
        <f t="shared" si="11"/>
        <v>0.3730684326710817</v>
      </c>
      <c r="AA7" s="8">
        <v>158</v>
      </c>
      <c r="AB7" s="49">
        <f t="shared" si="12"/>
        <v>0.34878587196467992</v>
      </c>
      <c r="AC7" s="8">
        <v>90</v>
      </c>
      <c r="AD7" s="49">
        <f t="shared" si="13"/>
        <v>0.19867549668874171</v>
      </c>
      <c r="AE7" s="8"/>
      <c r="AF7" s="50"/>
      <c r="AG7" s="8">
        <v>102</v>
      </c>
      <c r="AH7" s="9">
        <f t="shared" si="15"/>
        <v>0.2251655629139073</v>
      </c>
    </row>
    <row r="8" spans="1:34" x14ac:dyDescent="0.25">
      <c r="A8" s="7" t="s">
        <v>20</v>
      </c>
      <c r="B8" s="8">
        <v>261</v>
      </c>
      <c r="C8" s="8">
        <v>45</v>
      </c>
      <c r="D8" s="49">
        <f t="shared" si="0"/>
        <v>0.17241379310344829</v>
      </c>
      <c r="E8" s="8">
        <v>155</v>
      </c>
      <c r="F8" s="49">
        <f t="shared" si="1"/>
        <v>0.5938697318007663</v>
      </c>
      <c r="G8" s="8">
        <v>97</v>
      </c>
      <c r="H8" s="49">
        <f t="shared" si="2"/>
        <v>0.37164750957854409</v>
      </c>
      <c r="I8" s="8">
        <v>96</v>
      </c>
      <c r="J8" s="49">
        <f t="shared" si="3"/>
        <v>0.36781609195402298</v>
      </c>
      <c r="K8" s="8">
        <v>102</v>
      </c>
      <c r="L8" s="49">
        <f t="shared" si="4"/>
        <v>0.39080459770114945</v>
      </c>
      <c r="M8" s="8">
        <v>121</v>
      </c>
      <c r="N8" s="49">
        <f t="shared" si="5"/>
        <v>0.46360153256704983</v>
      </c>
      <c r="O8" s="8">
        <v>45</v>
      </c>
      <c r="P8" s="49">
        <f t="shared" si="6"/>
        <v>0.17241379310344829</v>
      </c>
      <c r="Q8" s="8">
        <v>136</v>
      </c>
      <c r="R8" s="49">
        <f t="shared" si="7"/>
        <v>0.52107279693486586</v>
      </c>
      <c r="S8" s="8"/>
      <c r="T8" s="49"/>
      <c r="U8" s="8">
        <v>213</v>
      </c>
      <c r="V8" s="49">
        <f t="shared" si="9"/>
        <v>0.81609195402298851</v>
      </c>
      <c r="W8" s="8">
        <v>158</v>
      </c>
      <c r="X8" s="49">
        <f t="shared" si="10"/>
        <v>0.6053639846743295</v>
      </c>
      <c r="Y8" s="8">
        <v>111</v>
      </c>
      <c r="Z8" s="49">
        <f t="shared" si="11"/>
        <v>0.42528735632183906</v>
      </c>
      <c r="AA8" s="8">
        <v>102</v>
      </c>
      <c r="AB8" s="49">
        <f t="shared" si="12"/>
        <v>0.39080459770114945</v>
      </c>
      <c r="AC8" s="8">
        <v>58</v>
      </c>
      <c r="AD8" s="49">
        <f t="shared" si="13"/>
        <v>0.22222222222222221</v>
      </c>
      <c r="AE8" s="8"/>
      <c r="AF8" s="50"/>
      <c r="AG8" s="8">
        <v>45</v>
      </c>
      <c r="AH8" s="9">
        <f t="shared" si="15"/>
        <v>0.17241379310344829</v>
      </c>
    </row>
    <row r="9" spans="1:34" x14ac:dyDescent="0.25">
      <c r="A9" s="7" t="s">
        <v>21</v>
      </c>
      <c r="B9" s="8">
        <v>1097</v>
      </c>
      <c r="C9" s="8">
        <v>192</v>
      </c>
      <c r="D9" s="49">
        <f t="shared" si="0"/>
        <v>0.17502278942570648</v>
      </c>
      <c r="E9" s="8">
        <v>619</v>
      </c>
      <c r="F9" s="49">
        <f t="shared" si="1"/>
        <v>0.56426618049225163</v>
      </c>
      <c r="G9" s="8">
        <v>355</v>
      </c>
      <c r="H9" s="49">
        <f t="shared" si="2"/>
        <v>0.32360984503190521</v>
      </c>
      <c r="I9" s="8">
        <v>286</v>
      </c>
      <c r="J9" s="49">
        <f t="shared" si="3"/>
        <v>0.26071103008204194</v>
      </c>
      <c r="K9" s="8">
        <v>355</v>
      </c>
      <c r="L9" s="49">
        <f t="shared" si="4"/>
        <v>0.32360984503190521</v>
      </c>
      <c r="M9" s="8">
        <v>467</v>
      </c>
      <c r="N9" s="49">
        <f t="shared" si="5"/>
        <v>0.42570647219690066</v>
      </c>
      <c r="O9" s="8">
        <v>184</v>
      </c>
      <c r="P9" s="49">
        <f t="shared" si="6"/>
        <v>0.16773017319963537</v>
      </c>
      <c r="Q9" s="8">
        <v>458</v>
      </c>
      <c r="R9" s="49">
        <f t="shared" si="7"/>
        <v>0.41750227894257064</v>
      </c>
      <c r="S9" s="8"/>
      <c r="T9" s="49"/>
      <c r="U9" s="8">
        <v>835</v>
      </c>
      <c r="V9" s="49">
        <f t="shared" si="9"/>
        <v>0.76116681859617141</v>
      </c>
      <c r="W9" s="8">
        <v>680</v>
      </c>
      <c r="X9" s="49">
        <f t="shared" si="10"/>
        <v>0.61987237921604377</v>
      </c>
      <c r="Y9" s="8">
        <v>522</v>
      </c>
      <c r="Z9" s="49">
        <f t="shared" si="11"/>
        <v>0.47584320875113945</v>
      </c>
      <c r="AA9" s="8">
        <v>547</v>
      </c>
      <c r="AB9" s="49">
        <f t="shared" si="12"/>
        <v>0.49863263445761169</v>
      </c>
      <c r="AC9" s="8">
        <v>349</v>
      </c>
      <c r="AD9" s="49">
        <f t="shared" si="13"/>
        <v>0.31814038286235186</v>
      </c>
      <c r="AE9" s="8"/>
      <c r="AF9" s="50"/>
      <c r="AG9" s="8">
        <v>227</v>
      </c>
      <c r="AH9" s="9">
        <f t="shared" si="15"/>
        <v>0.20692798541476753</v>
      </c>
    </row>
    <row r="10" spans="1:34" x14ac:dyDescent="0.25">
      <c r="A10" s="7" t="s">
        <v>22</v>
      </c>
      <c r="B10" s="8">
        <v>615</v>
      </c>
      <c r="C10" s="8">
        <v>165</v>
      </c>
      <c r="D10" s="49">
        <f t="shared" si="0"/>
        <v>0.26829268292682928</v>
      </c>
      <c r="E10" s="8">
        <v>326</v>
      </c>
      <c r="F10" s="49">
        <f t="shared" si="1"/>
        <v>0.53008130081300808</v>
      </c>
      <c r="G10" s="8">
        <v>212</v>
      </c>
      <c r="H10" s="49">
        <f t="shared" si="2"/>
        <v>0.34471544715447155</v>
      </c>
      <c r="I10" s="8">
        <v>217</v>
      </c>
      <c r="J10" s="49">
        <f t="shared" si="3"/>
        <v>0.35284552845528455</v>
      </c>
      <c r="K10" s="8">
        <v>269</v>
      </c>
      <c r="L10" s="49">
        <f t="shared" si="4"/>
        <v>0.43739837398373982</v>
      </c>
      <c r="M10" s="8">
        <v>255</v>
      </c>
      <c r="N10" s="49">
        <f t="shared" si="5"/>
        <v>0.41463414634146339</v>
      </c>
      <c r="O10" s="8">
        <v>97</v>
      </c>
      <c r="P10" s="49">
        <f t="shared" si="6"/>
        <v>0.15772357723577235</v>
      </c>
      <c r="Q10" s="8">
        <v>274</v>
      </c>
      <c r="R10" s="49">
        <f t="shared" si="7"/>
        <v>0.44552845528455287</v>
      </c>
      <c r="S10" s="8"/>
      <c r="T10" s="49"/>
      <c r="U10" s="8">
        <v>491</v>
      </c>
      <c r="V10" s="49">
        <f t="shared" si="9"/>
        <v>0.79837398373983737</v>
      </c>
      <c r="W10" s="8">
        <v>369</v>
      </c>
      <c r="X10" s="49">
        <f t="shared" si="10"/>
        <v>0.6</v>
      </c>
      <c r="Y10" s="8">
        <v>344</v>
      </c>
      <c r="Z10" s="49">
        <f t="shared" si="11"/>
        <v>0.55934959349593494</v>
      </c>
      <c r="AA10" s="8">
        <v>325</v>
      </c>
      <c r="AB10" s="49">
        <f t="shared" si="12"/>
        <v>0.52845528455284552</v>
      </c>
      <c r="AC10" s="8">
        <v>176</v>
      </c>
      <c r="AD10" s="49">
        <f t="shared" si="13"/>
        <v>0.2861788617886179</v>
      </c>
      <c r="AE10" s="8"/>
      <c r="AF10" s="50"/>
      <c r="AG10" s="8">
        <v>161</v>
      </c>
      <c r="AH10" s="9">
        <f t="shared" si="15"/>
        <v>0.26178861788617885</v>
      </c>
    </row>
    <row r="11" spans="1:34" x14ac:dyDescent="0.25">
      <c r="A11" s="7" t="s">
        <v>23</v>
      </c>
      <c r="B11" s="8">
        <v>722</v>
      </c>
      <c r="C11" s="8">
        <v>104</v>
      </c>
      <c r="D11" s="49">
        <f t="shared" si="0"/>
        <v>0.1440443213296399</v>
      </c>
      <c r="E11" s="8">
        <v>380</v>
      </c>
      <c r="F11" s="49">
        <f t="shared" si="1"/>
        <v>0.52631578947368418</v>
      </c>
      <c r="G11" s="8">
        <v>254</v>
      </c>
      <c r="H11" s="49">
        <f t="shared" si="2"/>
        <v>0.35180055401662053</v>
      </c>
      <c r="I11" s="8">
        <v>263</v>
      </c>
      <c r="J11" s="49">
        <f t="shared" si="3"/>
        <v>0.36426592797783935</v>
      </c>
      <c r="K11" s="8">
        <v>297</v>
      </c>
      <c r="L11" s="49">
        <f t="shared" si="4"/>
        <v>0.41135734072022162</v>
      </c>
      <c r="M11" s="8">
        <v>284</v>
      </c>
      <c r="N11" s="49">
        <f t="shared" si="5"/>
        <v>0.39335180055401664</v>
      </c>
      <c r="O11" s="8">
        <v>138</v>
      </c>
      <c r="P11" s="49">
        <f t="shared" si="6"/>
        <v>0.19113573407202217</v>
      </c>
      <c r="Q11" s="8">
        <v>371</v>
      </c>
      <c r="R11" s="49">
        <f t="shared" si="7"/>
        <v>0.51385041551246535</v>
      </c>
      <c r="S11" s="8"/>
      <c r="T11" s="49"/>
      <c r="U11" s="8">
        <v>579</v>
      </c>
      <c r="V11" s="49">
        <f t="shared" si="9"/>
        <v>0.80193905817174516</v>
      </c>
      <c r="W11" s="8">
        <v>387</v>
      </c>
      <c r="X11" s="49">
        <f t="shared" si="10"/>
        <v>0.53601108033240996</v>
      </c>
      <c r="Y11" s="8">
        <v>210</v>
      </c>
      <c r="Z11" s="49">
        <f t="shared" si="11"/>
        <v>0.29085872576177285</v>
      </c>
      <c r="AA11" s="8">
        <v>238</v>
      </c>
      <c r="AB11" s="49">
        <f t="shared" si="12"/>
        <v>0.32963988919667592</v>
      </c>
      <c r="AC11" s="8">
        <v>143</v>
      </c>
      <c r="AD11" s="49">
        <f t="shared" si="13"/>
        <v>0.19806094182825484</v>
      </c>
      <c r="AE11" s="8">
        <v>16</v>
      </c>
      <c r="AF11" s="50">
        <f t="shared" si="14"/>
        <v>2.2160664819944598E-2</v>
      </c>
      <c r="AG11" s="8">
        <v>149</v>
      </c>
      <c r="AH11" s="9">
        <f t="shared" si="15"/>
        <v>0.20637119113573407</v>
      </c>
    </row>
    <row r="12" spans="1:34" x14ac:dyDescent="0.25">
      <c r="A12" s="7" t="s">
        <v>24</v>
      </c>
      <c r="B12" s="8">
        <v>348</v>
      </c>
      <c r="C12" s="8">
        <v>79</v>
      </c>
      <c r="D12" s="49">
        <f t="shared" si="0"/>
        <v>0.22701149425287356</v>
      </c>
      <c r="E12" s="8">
        <v>230</v>
      </c>
      <c r="F12" s="49">
        <f t="shared" si="1"/>
        <v>0.66091954022988508</v>
      </c>
      <c r="G12" s="8">
        <v>135</v>
      </c>
      <c r="H12" s="49">
        <f t="shared" si="2"/>
        <v>0.38793103448275862</v>
      </c>
      <c r="I12" s="8">
        <v>122</v>
      </c>
      <c r="J12" s="49">
        <f t="shared" si="3"/>
        <v>0.35057471264367818</v>
      </c>
      <c r="K12" s="8">
        <v>118</v>
      </c>
      <c r="L12" s="49">
        <f t="shared" si="4"/>
        <v>0.33908045977011492</v>
      </c>
      <c r="M12" s="8">
        <v>150</v>
      </c>
      <c r="N12" s="49">
        <f t="shared" si="5"/>
        <v>0.43103448275862066</v>
      </c>
      <c r="O12" s="8">
        <v>41</v>
      </c>
      <c r="P12" s="49">
        <f t="shared" si="6"/>
        <v>0.11781609195402298</v>
      </c>
      <c r="Q12" s="8">
        <v>187</v>
      </c>
      <c r="R12" s="49">
        <f t="shared" si="7"/>
        <v>0.53735632183908044</v>
      </c>
      <c r="S12" s="8"/>
      <c r="T12" s="49"/>
      <c r="U12" s="8">
        <v>292</v>
      </c>
      <c r="V12" s="49">
        <f t="shared" si="9"/>
        <v>0.83908045977011492</v>
      </c>
      <c r="W12" s="8">
        <v>208</v>
      </c>
      <c r="X12" s="49">
        <f t="shared" si="10"/>
        <v>0.5977011494252874</v>
      </c>
      <c r="Y12" s="8">
        <v>130</v>
      </c>
      <c r="Z12" s="49">
        <f t="shared" si="11"/>
        <v>0.37356321839080459</v>
      </c>
      <c r="AA12" s="8">
        <v>136</v>
      </c>
      <c r="AB12" s="49">
        <f t="shared" si="12"/>
        <v>0.39080459770114945</v>
      </c>
      <c r="AC12" s="8">
        <v>74</v>
      </c>
      <c r="AD12" s="49">
        <f t="shared" si="13"/>
        <v>0.21264367816091953</v>
      </c>
      <c r="AE12" s="8"/>
      <c r="AF12" s="50"/>
      <c r="AG12" s="8">
        <v>95</v>
      </c>
      <c r="AH12" s="9">
        <f t="shared" si="15"/>
        <v>0.27298850574712646</v>
      </c>
    </row>
    <row r="13" spans="1:34" x14ac:dyDescent="0.25">
      <c r="A13" s="7" t="s">
        <v>25</v>
      </c>
      <c r="B13" s="8">
        <v>1444</v>
      </c>
      <c r="C13" s="8">
        <v>329</v>
      </c>
      <c r="D13" s="49">
        <f t="shared" si="0"/>
        <v>0.22783933518005539</v>
      </c>
      <c r="E13" s="8">
        <v>849</v>
      </c>
      <c r="F13" s="49">
        <f t="shared" si="1"/>
        <v>0.58795013850415512</v>
      </c>
      <c r="G13" s="8">
        <v>481</v>
      </c>
      <c r="H13" s="49">
        <f t="shared" si="2"/>
        <v>0.33310249307479223</v>
      </c>
      <c r="I13" s="8">
        <v>420</v>
      </c>
      <c r="J13" s="49">
        <f t="shared" si="3"/>
        <v>0.29085872576177285</v>
      </c>
      <c r="K13" s="8">
        <v>527</v>
      </c>
      <c r="L13" s="49">
        <f t="shared" si="4"/>
        <v>0.36495844875346262</v>
      </c>
      <c r="M13" s="8">
        <v>589</v>
      </c>
      <c r="N13" s="49">
        <f t="shared" si="5"/>
        <v>0.40789473684210525</v>
      </c>
      <c r="O13" s="8">
        <v>280</v>
      </c>
      <c r="P13" s="49">
        <f t="shared" si="6"/>
        <v>0.19390581717451524</v>
      </c>
      <c r="Q13" s="8">
        <v>714</v>
      </c>
      <c r="R13" s="49">
        <f t="shared" si="7"/>
        <v>0.49445983379501385</v>
      </c>
      <c r="S13" s="8"/>
      <c r="T13" s="49"/>
      <c r="U13" s="8">
        <v>1132</v>
      </c>
      <c r="V13" s="49">
        <f t="shared" si="9"/>
        <v>0.78393351800554012</v>
      </c>
      <c r="W13" s="8">
        <v>848</v>
      </c>
      <c r="X13" s="49">
        <f t="shared" si="10"/>
        <v>0.58725761772853191</v>
      </c>
      <c r="Y13" s="8">
        <v>731</v>
      </c>
      <c r="Z13" s="49">
        <f t="shared" si="11"/>
        <v>0.50623268698060941</v>
      </c>
      <c r="AA13" s="8">
        <v>740</v>
      </c>
      <c r="AB13" s="49">
        <f t="shared" si="12"/>
        <v>0.51246537396121883</v>
      </c>
      <c r="AC13" s="8">
        <v>481</v>
      </c>
      <c r="AD13" s="49">
        <f t="shared" si="13"/>
        <v>0.33310249307479223</v>
      </c>
      <c r="AE13" s="8"/>
      <c r="AF13" s="50"/>
      <c r="AG13" s="8">
        <v>389</v>
      </c>
      <c r="AH13" s="9">
        <f t="shared" si="15"/>
        <v>0.2693905817174515</v>
      </c>
    </row>
    <row r="14" spans="1:34" x14ac:dyDescent="0.25">
      <c r="A14" s="7" t="s">
        <v>26</v>
      </c>
      <c r="B14" s="8">
        <v>143</v>
      </c>
      <c r="C14" s="8">
        <v>19</v>
      </c>
      <c r="D14" s="49">
        <f t="shared" si="0"/>
        <v>0.13286713286713286</v>
      </c>
      <c r="E14" s="8">
        <v>79</v>
      </c>
      <c r="F14" s="49">
        <f t="shared" si="1"/>
        <v>0.55244755244755239</v>
      </c>
      <c r="G14" s="8">
        <v>54</v>
      </c>
      <c r="H14" s="49">
        <f t="shared" si="2"/>
        <v>0.3776223776223776</v>
      </c>
      <c r="I14" s="8">
        <v>46</v>
      </c>
      <c r="J14" s="49">
        <f t="shared" si="3"/>
        <v>0.32167832167832167</v>
      </c>
      <c r="K14" s="8">
        <v>60</v>
      </c>
      <c r="L14" s="49">
        <f t="shared" si="4"/>
        <v>0.41958041958041958</v>
      </c>
      <c r="M14" s="8">
        <v>67</v>
      </c>
      <c r="N14" s="49">
        <f t="shared" si="5"/>
        <v>0.46853146853146854</v>
      </c>
      <c r="O14" s="8">
        <v>21</v>
      </c>
      <c r="P14" s="49">
        <f t="shared" si="6"/>
        <v>0.14685314685314685</v>
      </c>
      <c r="Q14" s="8">
        <v>65</v>
      </c>
      <c r="R14" s="49">
        <f t="shared" si="7"/>
        <v>0.45454545454545453</v>
      </c>
      <c r="S14" s="8"/>
      <c r="T14" s="49"/>
      <c r="U14" s="8">
        <v>108</v>
      </c>
      <c r="V14" s="49">
        <f t="shared" si="9"/>
        <v>0.75524475524475521</v>
      </c>
      <c r="W14" s="8">
        <v>70</v>
      </c>
      <c r="X14" s="49">
        <f t="shared" si="10"/>
        <v>0.48951048951048953</v>
      </c>
      <c r="Y14" s="8">
        <v>58</v>
      </c>
      <c r="Z14" s="49">
        <f t="shared" si="11"/>
        <v>0.40559440559440557</v>
      </c>
      <c r="AA14" s="8">
        <v>50</v>
      </c>
      <c r="AB14" s="49">
        <f t="shared" si="12"/>
        <v>0.34965034965034963</v>
      </c>
      <c r="AC14" s="8">
        <v>33</v>
      </c>
      <c r="AD14" s="49">
        <f t="shared" si="13"/>
        <v>0.23076923076923078</v>
      </c>
      <c r="AE14" s="8"/>
      <c r="AF14" s="50"/>
      <c r="AG14" s="8">
        <v>26</v>
      </c>
      <c r="AH14" s="9">
        <f t="shared" si="15"/>
        <v>0.18181818181818182</v>
      </c>
    </row>
    <row r="15" spans="1:34" x14ac:dyDescent="0.25">
      <c r="A15" s="7" t="s">
        <v>27</v>
      </c>
      <c r="B15" s="8">
        <v>1875</v>
      </c>
      <c r="C15" s="8">
        <v>308</v>
      </c>
      <c r="D15" s="49">
        <f t="shared" si="0"/>
        <v>0.16426666666666667</v>
      </c>
      <c r="E15" s="8">
        <v>948</v>
      </c>
      <c r="F15" s="49">
        <f t="shared" si="1"/>
        <v>0.50560000000000005</v>
      </c>
      <c r="G15" s="8">
        <v>557</v>
      </c>
      <c r="H15" s="49">
        <f t="shared" si="2"/>
        <v>0.29706666666666665</v>
      </c>
      <c r="I15" s="8">
        <v>571</v>
      </c>
      <c r="J15" s="49">
        <f t="shared" si="3"/>
        <v>0.30453333333333332</v>
      </c>
      <c r="K15" s="8">
        <v>605</v>
      </c>
      <c r="L15" s="49">
        <f t="shared" si="4"/>
        <v>0.32266666666666666</v>
      </c>
      <c r="M15" s="8">
        <v>779</v>
      </c>
      <c r="N15" s="49">
        <f t="shared" si="5"/>
        <v>0.41546666666666665</v>
      </c>
      <c r="O15" s="8">
        <v>307</v>
      </c>
      <c r="P15" s="49">
        <f t="shared" si="6"/>
        <v>0.16373333333333334</v>
      </c>
      <c r="Q15" s="8">
        <v>799</v>
      </c>
      <c r="R15" s="49">
        <f t="shared" si="7"/>
        <v>0.42613333333333331</v>
      </c>
      <c r="S15" s="8">
        <v>13</v>
      </c>
      <c r="T15" s="49">
        <f t="shared" si="8"/>
        <v>6.933333333333333E-3</v>
      </c>
      <c r="U15" s="8">
        <v>1392</v>
      </c>
      <c r="V15" s="49">
        <f t="shared" si="9"/>
        <v>0.74239999999999995</v>
      </c>
      <c r="W15" s="8">
        <v>1038</v>
      </c>
      <c r="X15" s="49">
        <f t="shared" si="10"/>
        <v>0.55359999999999998</v>
      </c>
      <c r="Y15" s="8">
        <v>826</v>
      </c>
      <c r="Z15" s="49">
        <f t="shared" si="11"/>
        <v>0.44053333333333333</v>
      </c>
      <c r="AA15" s="8">
        <v>870</v>
      </c>
      <c r="AB15" s="49">
        <f t="shared" si="12"/>
        <v>0.46400000000000002</v>
      </c>
      <c r="AC15" s="8">
        <v>553</v>
      </c>
      <c r="AD15" s="49">
        <f t="shared" si="13"/>
        <v>0.29493333333333333</v>
      </c>
      <c r="AE15" s="8">
        <v>15</v>
      </c>
      <c r="AF15" s="50">
        <f t="shared" si="14"/>
        <v>8.0000000000000002E-3</v>
      </c>
      <c r="AG15" s="8">
        <v>453</v>
      </c>
      <c r="AH15" s="9">
        <f t="shared" si="15"/>
        <v>0.24160000000000001</v>
      </c>
    </row>
    <row r="16" spans="1:34" x14ac:dyDescent="0.25">
      <c r="A16" s="7" t="s">
        <v>28</v>
      </c>
      <c r="B16" s="8">
        <v>1365</v>
      </c>
      <c r="C16" s="8">
        <v>210</v>
      </c>
      <c r="D16" s="49">
        <f t="shared" si="0"/>
        <v>0.15384615384615385</v>
      </c>
      <c r="E16" s="8">
        <v>660</v>
      </c>
      <c r="F16" s="49">
        <f t="shared" si="1"/>
        <v>0.48351648351648352</v>
      </c>
      <c r="G16" s="8">
        <v>364</v>
      </c>
      <c r="H16" s="49">
        <f t="shared" si="2"/>
        <v>0.26666666666666666</v>
      </c>
      <c r="I16" s="8">
        <v>355</v>
      </c>
      <c r="J16" s="49">
        <f t="shared" si="3"/>
        <v>0.26007326007326009</v>
      </c>
      <c r="K16" s="8">
        <v>343</v>
      </c>
      <c r="L16" s="49">
        <f t="shared" si="4"/>
        <v>0.25128205128205128</v>
      </c>
      <c r="M16" s="8">
        <v>451</v>
      </c>
      <c r="N16" s="49">
        <f t="shared" si="5"/>
        <v>0.33040293040293039</v>
      </c>
      <c r="O16" s="8">
        <v>233</v>
      </c>
      <c r="P16" s="49">
        <f t="shared" si="6"/>
        <v>0.1706959706959707</v>
      </c>
      <c r="Q16" s="8">
        <v>561</v>
      </c>
      <c r="R16" s="49">
        <f t="shared" si="7"/>
        <v>0.41098901098901097</v>
      </c>
      <c r="S16" s="8">
        <v>21</v>
      </c>
      <c r="T16" s="49">
        <f t="shared" si="8"/>
        <v>1.5384615384615385E-2</v>
      </c>
      <c r="U16" s="8">
        <v>985</v>
      </c>
      <c r="V16" s="49">
        <f t="shared" si="9"/>
        <v>0.7216117216117216</v>
      </c>
      <c r="W16" s="8">
        <v>679</v>
      </c>
      <c r="X16" s="49">
        <f t="shared" si="10"/>
        <v>0.49743589743589745</v>
      </c>
      <c r="Y16" s="8">
        <v>458</v>
      </c>
      <c r="Z16" s="49">
        <f t="shared" si="11"/>
        <v>0.3355311355311355</v>
      </c>
      <c r="AA16" s="8">
        <v>505</v>
      </c>
      <c r="AB16" s="49">
        <f t="shared" si="12"/>
        <v>0.36996336996336998</v>
      </c>
      <c r="AC16" s="8">
        <v>246</v>
      </c>
      <c r="AD16" s="49">
        <f t="shared" si="13"/>
        <v>0.18021978021978022</v>
      </c>
      <c r="AE16" s="8">
        <v>18</v>
      </c>
      <c r="AF16" s="50">
        <f t="shared" si="14"/>
        <v>1.3186813186813187E-2</v>
      </c>
      <c r="AG16" s="8">
        <v>250</v>
      </c>
      <c r="AH16" s="9">
        <f t="shared" si="15"/>
        <v>0.18315018315018314</v>
      </c>
    </row>
    <row r="17" spans="1:34" x14ac:dyDescent="0.25">
      <c r="A17" s="7" t="s">
        <v>29</v>
      </c>
      <c r="B17" s="8">
        <v>253</v>
      </c>
      <c r="C17" s="8">
        <v>40</v>
      </c>
      <c r="D17" s="49">
        <f t="shared" si="0"/>
        <v>0.15810276679841898</v>
      </c>
      <c r="E17" s="8">
        <v>148</v>
      </c>
      <c r="F17" s="49">
        <f t="shared" si="1"/>
        <v>0.58498023715415015</v>
      </c>
      <c r="G17" s="8">
        <v>96</v>
      </c>
      <c r="H17" s="49">
        <f t="shared" si="2"/>
        <v>0.37944664031620551</v>
      </c>
      <c r="I17" s="8">
        <v>93</v>
      </c>
      <c r="J17" s="49">
        <f t="shared" si="3"/>
        <v>0.3675889328063241</v>
      </c>
      <c r="K17" s="8">
        <v>103</v>
      </c>
      <c r="L17" s="49">
        <f t="shared" si="4"/>
        <v>0.40711462450592883</v>
      </c>
      <c r="M17" s="8">
        <v>109</v>
      </c>
      <c r="N17" s="49">
        <f t="shared" si="5"/>
        <v>0.43083003952569171</v>
      </c>
      <c r="O17" s="8">
        <v>60</v>
      </c>
      <c r="P17" s="49">
        <f t="shared" si="6"/>
        <v>0.23715415019762845</v>
      </c>
      <c r="Q17" s="8">
        <v>119</v>
      </c>
      <c r="R17" s="49">
        <f t="shared" si="7"/>
        <v>0.47035573122529645</v>
      </c>
      <c r="S17" s="8"/>
      <c r="T17" s="49"/>
      <c r="U17" s="8">
        <v>209</v>
      </c>
      <c r="V17" s="49">
        <f t="shared" si="9"/>
        <v>0.82608695652173914</v>
      </c>
      <c r="W17" s="8">
        <v>156</v>
      </c>
      <c r="X17" s="49">
        <f t="shared" si="10"/>
        <v>0.61660079051383399</v>
      </c>
      <c r="Y17" s="8">
        <v>108</v>
      </c>
      <c r="Z17" s="49">
        <f t="shared" si="11"/>
        <v>0.4268774703557312</v>
      </c>
      <c r="AA17" s="8">
        <v>107</v>
      </c>
      <c r="AB17" s="49">
        <f t="shared" si="12"/>
        <v>0.42292490118577075</v>
      </c>
      <c r="AC17" s="8">
        <v>57</v>
      </c>
      <c r="AD17" s="49">
        <f t="shared" si="13"/>
        <v>0.22529644268774704</v>
      </c>
      <c r="AE17" s="8"/>
      <c r="AF17" s="50"/>
      <c r="AG17" s="8">
        <v>53</v>
      </c>
      <c r="AH17" s="9">
        <f t="shared" si="15"/>
        <v>0.20948616600790515</v>
      </c>
    </row>
    <row r="18" spans="1:34" x14ac:dyDescent="0.25">
      <c r="A18" s="7" t="s">
        <v>30</v>
      </c>
      <c r="B18" s="8">
        <v>3679</v>
      </c>
      <c r="C18" s="8">
        <v>509</v>
      </c>
      <c r="D18" s="49">
        <f t="shared" si="0"/>
        <v>0.13835281326447404</v>
      </c>
      <c r="E18" s="8">
        <v>2057</v>
      </c>
      <c r="F18" s="49">
        <f t="shared" si="1"/>
        <v>0.55911932590377822</v>
      </c>
      <c r="G18" s="8">
        <v>1169</v>
      </c>
      <c r="H18" s="49">
        <f t="shared" si="2"/>
        <v>0.3177493884207665</v>
      </c>
      <c r="I18" s="8">
        <v>1242</v>
      </c>
      <c r="J18" s="49">
        <f t="shared" si="3"/>
        <v>0.33759173688502309</v>
      </c>
      <c r="K18" s="8">
        <v>790</v>
      </c>
      <c r="L18" s="49">
        <f t="shared" si="4"/>
        <v>0.21473226420222888</v>
      </c>
      <c r="M18" s="8">
        <v>1365</v>
      </c>
      <c r="N18" s="49">
        <f t="shared" si="5"/>
        <v>0.37102473498233218</v>
      </c>
      <c r="O18" s="8">
        <v>770</v>
      </c>
      <c r="P18" s="49">
        <f t="shared" si="6"/>
        <v>0.20929600434900789</v>
      </c>
      <c r="Q18" s="8">
        <v>1594</v>
      </c>
      <c r="R18" s="49">
        <f t="shared" si="7"/>
        <v>0.43326991030171241</v>
      </c>
      <c r="S18" s="8">
        <v>46</v>
      </c>
      <c r="T18" s="49">
        <f t="shared" si="8"/>
        <v>1.2503397662408263E-2</v>
      </c>
      <c r="U18" s="8">
        <v>2786</v>
      </c>
      <c r="V18" s="49">
        <f t="shared" si="9"/>
        <v>0.7572709975536831</v>
      </c>
      <c r="W18" s="8">
        <v>1967</v>
      </c>
      <c r="X18" s="49">
        <f t="shared" si="10"/>
        <v>0.53465615656428378</v>
      </c>
      <c r="Y18" s="8">
        <v>1226</v>
      </c>
      <c r="Z18" s="49">
        <f t="shared" si="11"/>
        <v>0.33324272900244634</v>
      </c>
      <c r="AA18" s="8">
        <v>1388</v>
      </c>
      <c r="AB18" s="49">
        <f t="shared" si="12"/>
        <v>0.37727643381353626</v>
      </c>
      <c r="AC18" s="8">
        <v>737</v>
      </c>
      <c r="AD18" s="49">
        <f t="shared" si="13"/>
        <v>0.20032617559119326</v>
      </c>
      <c r="AE18" s="8">
        <v>41</v>
      </c>
      <c r="AF18" s="50">
        <f t="shared" si="14"/>
        <v>1.1144332699103017E-2</v>
      </c>
      <c r="AG18" s="8">
        <v>716</v>
      </c>
      <c r="AH18" s="9">
        <f t="shared" si="15"/>
        <v>0.19461810274531122</v>
      </c>
    </row>
    <row r="19" spans="1:34" x14ac:dyDescent="0.25">
      <c r="A19" s="7" t="s">
        <v>31</v>
      </c>
      <c r="B19" s="8">
        <v>4086</v>
      </c>
      <c r="C19" s="8">
        <v>757</v>
      </c>
      <c r="D19" s="49">
        <f t="shared" si="0"/>
        <v>0.18526676456191873</v>
      </c>
      <c r="E19" s="8">
        <v>2274</v>
      </c>
      <c r="F19" s="49">
        <f t="shared" si="1"/>
        <v>0.55653450807635829</v>
      </c>
      <c r="G19" s="8">
        <v>1561</v>
      </c>
      <c r="H19" s="49">
        <f t="shared" si="2"/>
        <v>0.38203622124326969</v>
      </c>
      <c r="I19" s="8">
        <v>1621</v>
      </c>
      <c r="J19" s="49">
        <f t="shared" si="3"/>
        <v>0.39672050905531081</v>
      </c>
      <c r="K19" s="8">
        <v>1021</v>
      </c>
      <c r="L19" s="49">
        <f t="shared" si="4"/>
        <v>0.24987763093489965</v>
      </c>
      <c r="M19" s="8">
        <v>1630</v>
      </c>
      <c r="N19" s="49">
        <f t="shared" si="5"/>
        <v>0.39892315222711699</v>
      </c>
      <c r="O19" s="8">
        <v>825</v>
      </c>
      <c r="P19" s="49">
        <f t="shared" si="6"/>
        <v>0.20190895741556533</v>
      </c>
      <c r="Q19" s="8">
        <v>2166</v>
      </c>
      <c r="R19" s="49">
        <f t="shared" si="7"/>
        <v>0.5301027900146843</v>
      </c>
      <c r="S19" s="8">
        <v>109</v>
      </c>
      <c r="T19" s="49">
        <f t="shared" si="8"/>
        <v>2.6676456191874694E-2</v>
      </c>
      <c r="U19" s="8">
        <v>3300</v>
      </c>
      <c r="V19" s="49">
        <f t="shared" si="9"/>
        <v>0.80763582966226133</v>
      </c>
      <c r="W19" s="8">
        <v>2128</v>
      </c>
      <c r="X19" s="49">
        <f t="shared" si="10"/>
        <v>0.52080274106705826</v>
      </c>
      <c r="Y19" s="8">
        <v>1152</v>
      </c>
      <c r="Z19" s="49">
        <f t="shared" si="11"/>
        <v>0.28193832599118945</v>
      </c>
      <c r="AA19" s="8">
        <v>1210</v>
      </c>
      <c r="AB19" s="49">
        <f t="shared" si="12"/>
        <v>0.29613313754282916</v>
      </c>
      <c r="AC19" s="8">
        <v>710</v>
      </c>
      <c r="AD19" s="49">
        <f t="shared" si="13"/>
        <v>0.17376407244248654</v>
      </c>
      <c r="AE19" s="8">
        <v>121</v>
      </c>
      <c r="AF19" s="50">
        <f t="shared" si="14"/>
        <v>2.9613313754282916E-2</v>
      </c>
      <c r="AG19" s="8">
        <v>916</v>
      </c>
      <c r="AH19" s="9">
        <f t="shared" si="15"/>
        <v>0.22418012726382772</v>
      </c>
    </row>
    <row r="20" spans="1:34" x14ac:dyDescent="0.25">
      <c r="A20" s="7" t="s">
        <v>32</v>
      </c>
      <c r="B20" s="8">
        <v>299</v>
      </c>
      <c r="C20" s="8">
        <v>46</v>
      </c>
      <c r="D20" s="49">
        <f t="shared" si="0"/>
        <v>0.15384615384615385</v>
      </c>
      <c r="E20" s="8">
        <v>196</v>
      </c>
      <c r="F20" s="49">
        <f t="shared" si="1"/>
        <v>0.65551839464882944</v>
      </c>
      <c r="G20" s="8">
        <v>111</v>
      </c>
      <c r="H20" s="49">
        <f t="shared" si="2"/>
        <v>0.37123745819397991</v>
      </c>
      <c r="I20" s="8">
        <v>95</v>
      </c>
      <c r="J20" s="49">
        <f t="shared" si="3"/>
        <v>0.31772575250836121</v>
      </c>
      <c r="K20" s="8">
        <v>102</v>
      </c>
      <c r="L20" s="49">
        <f t="shared" si="4"/>
        <v>0.34113712374581939</v>
      </c>
      <c r="M20" s="8">
        <v>120</v>
      </c>
      <c r="N20" s="49">
        <f t="shared" si="5"/>
        <v>0.40133779264214048</v>
      </c>
      <c r="O20" s="8">
        <v>45</v>
      </c>
      <c r="P20" s="49">
        <f t="shared" si="6"/>
        <v>0.15050167224080269</v>
      </c>
      <c r="Q20" s="8">
        <v>126</v>
      </c>
      <c r="R20" s="49">
        <f t="shared" si="7"/>
        <v>0.42140468227424749</v>
      </c>
      <c r="S20" s="8"/>
      <c r="T20" s="49"/>
      <c r="U20" s="8">
        <v>244</v>
      </c>
      <c r="V20" s="49">
        <f t="shared" si="9"/>
        <v>0.81605351170568563</v>
      </c>
      <c r="W20" s="8">
        <v>139</v>
      </c>
      <c r="X20" s="49">
        <f t="shared" si="10"/>
        <v>0.46488294314381273</v>
      </c>
      <c r="Y20" s="8">
        <v>102</v>
      </c>
      <c r="Z20" s="49">
        <f t="shared" si="11"/>
        <v>0.34113712374581939</v>
      </c>
      <c r="AA20" s="8">
        <v>100</v>
      </c>
      <c r="AB20" s="49">
        <f t="shared" si="12"/>
        <v>0.33444816053511706</v>
      </c>
      <c r="AC20" s="8">
        <v>46</v>
      </c>
      <c r="AD20" s="49">
        <f t="shared" si="13"/>
        <v>0.15384615384615385</v>
      </c>
      <c r="AE20" s="8"/>
      <c r="AF20" s="50"/>
      <c r="AG20" s="8">
        <v>57</v>
      </c>
      <c r="AH20" s="9">
        <f t="shared" si="15"/>
        <v>0.19063545150501673</v>
      </c>
    </row>
    <row r="21" spans="1:34" x14ac:dyDescent="0.25">
      <c r="A21" s="7" t="s">
        <v>33</v>
      </c>
      <c r="B21" s="8">
        <v>533</v>
      </c>
      <c r="C21" s="8">
        <v>124</v>
      </c>
      <c r="D21" s="49">
        <f t="shared" si="0"/>
        <v>0.2326454033771107</v>
      </c>
      <c r="E21" s="8">
        <v>372</v>
      </c>
      <c r="F21" s="49">
        <f t="shared" si="1"/>
        <v>0.69793621013133211</v>
      </c>
      <c r="G21" s="8">
        <v>235</v>
      </c>
      <c r="H21" s="49">
        <f t="shared" si="2"/>
        <v>0.44090056285178236</v>
      </c>
      <c r="I21" s="8">
        <v>206</v>
      </c>
      <c r="J21" s="49">
        <f t="shared" si="3"/>
        <v>0.38649155722326456</v>
      </c>
      <c r="K21" s="8">
        <v>201</v>
      </c>
      <c r="L21" s="49">
        <f t="shared" si="4"/>
        <v>0.37711069418386489</v>
      </c>
      <c r="M21" s="8">
        <v>273</v>
      </c>
      <c r="N21" s="49">
        <f t="shared" si="5"/>
        <v>0.51219512195121952</v>
      </c>
      <c r="O21" s="8">
        <v>102</v>
      </c>
      <c r="P21" s="49">
        <f t="shared" si="6"/>
        <v>0.19136960600375236</v>
      </c>
      <c r="Q21" s="8">
        <v>265</v>
      </c>
      <c r="R21" s="49">
        <f t="shared" si="7"/>
        <v>0.49718574108818009</v>
      </c>
      <c r="S21" s="8"/>
      <c r="T21" s="49"/>
      <c r="U21" s="8">
        <v>443</v>
      </c>
      <c r="V21" s="49">
        <f t="shared" si="9"/>
        <v>0.83114446529080677</v>
      </c>
      <c r="W21" s="8">
        <v>357</v>
      </c>
      <c r="X21" s="49">
        <f t="shared" si="10"/>
        <v>0.66979362101313322</v>
      </c>
      <c r="Y21" s="8">
        <v>218</v>
      </c>
      <c r="Z21" s="49">
        <f t="shared" si="11"/>
        <v>0.40900562851782363</v>
      </c>
      <c r="AA21" s="8">
        <v>215</v>
      </c>
      <c r="AB21" s="49">
        <f t="shared" si="12"/>
        <v>0.40337711069418386</v>
      </c>
      <c r="AC21" s="8">
        <v>149</v>
      </c>
      <c r="AD21" s="49">
        <f t="shared" si="13"/>
        <v>0.27954971857410882</v>
      </c>
      <c r="AE21" s="8"/>
      <c r="AF21" s="50"/>
      <c r="AG21" s="8">
        <v>97</v>
      </c>
      <c r="AH21" s="9">
        <f t="shared" si="15"/>
        <v>0.18198874296435272</v>
      </c>
    </row>
    <row r="22" spans="1:34" x14ac:dyDescent="0.25">
      <c r="A22" s="7" t="s">
        <v>34</v>
      </c>
      <c r="B22" s="8">
        <v>177</v>
      </c>
      <c r="C22" s="8">
        <v>19</v>
      </c>
      <c r="D22" s="49">
        <f t="shared" si="0"/>
        <v>0.10734463276836158</v>
      </c>
      <c r="E22" s="8">
        <v>121</v>
      </c>
      <c r="F22" s="49">
        <f t="shared" si="1"/>
        <v>0.68361581920903958</v>
      </c>
      <c r="G22" s="8">
        <v>76</v>
      </c>
      <c r="H22" s="49">
        <f t="shared" si="2"/>
        <v>0.42937853107344631</v>
      </c>
      <c r="I22" s="8">
        <v>84</v>
      </c>
      <c r="J22" s="49">
        <f t="shared" si="3"/>
        <v>0.47457627118644069</v>
      </c>
      <c r="K22" s="8">
        <v>61</v>
      </c>
      <c r="L22" s="49">
        <f t="shared" si="4"/>
        <v>0.34463276836158191</v>
      </c>
      <c r="M22" s="8">
        <v>68</v>
      </c>
      <c r="N22" s="49">
        <f t="shared" si="5"/>
        <v>0.38418079096045199</v>
      </c>
      <c r="O22" s="8">
        <v>35</v>
      </c>
      <c r="P22" s="49">
        <f t="shared" si="6"/>
        <v>0.19774011299435029</v>
      </c>
      <c r="Q22" s="8">
        <v>107</v>
      </c>
      <c r="R22" s="49">
        <f t="shared" si="7"/>
        <v>0.60451977401129942</v>
      </c>
      <c r="S22" s="8"/>
      <c r="T22" s="49"/>
      <c r="U22" s="8">
        <v>147</v>
      </c>
      <c r="V22" s="49">
        <f t="shared" si="9"/>
        <v>0.83050847457627119</v>
      </c>
      <c r="W22" s="8">
        <v>92</v>
      </c>
      <c r="X22" s="49">
        <f t="shared" si="10"/>
        <v>0.51977401129943501</v>
      </c>
      <c r="Y22" s="8">
        <v>64</v>
      </c>
      <c r="Z22" s="49">
        <f t="shared" si="11"/>
        <v>0.3615819209039548</v>
      </c>
      <c r="AA22" s="8">
        <v>55</v>
      </c>
      <c r="AB22" s="49">
        <f t="shared" si="12"/>
        <v>0.31073446327683618</v>
      </c>
      <c r="AC22" s="8">
        <v>28</v>
      </c>
      <c r="AD22" s="49">
        <f t="shared" si="13"/>
        <v>0.15819209039548024</v>
      </c>
      <c r="AE22" s="8"/>
      <c r="AF22" s="50"/>
      <c r="AG22" s="8">
        <v>40</v>
      </c>
      <c r="AH22" s="9">
        <f t="shared" si="15"/>
        <v>0.22598870056497175</v>
      </c>
    </row>
    <row r="23" spans="1:34" x14ac:dyDescent="0.25">
      <c r="A23" s="7" t="s">
        <v>35</v>
      </c>
      <c r="B23" s="8">
        <v>344</v>
      </c>
      <c r="C23" s="8">
        <v>49</v>
      </c>
      <c r="D23" s="49">
        <f t="shared" si="0"/>
        <v>0.14244186046511628</v>
      </c>
      <c r="E23" s="8">
        <v>223</v>
      </c>
      <c r="F23" s="49">
        <f t="shared" si="1"/>
        <v>0.64825581395348841</v>
      </c>
      <c r="G23" s="8">
        <v>134</v>
      </c>
      <c r="H23" s="49">
        <f t="shared" si="2"/>
        <v>0.38953488372093026</v>
      </c>
      <c r="I23" s="8">
        <v>132</v>
      </c>
      <c r="J23" s="49">
        <f t="shared" si="3"/>
        <v>0.38372093023255816</v>
      </c>
      <c r="K23" s="8">
        <v>107</v>
      </c>
      <c r="L23" s="49">
        <f t="shared" si="4"/>
        <v>0.31104651162790697</v>
      </c>
      <c r="M23" s="8">
        <v>155</v>
      </c>
      <c r="N23" s="49">
        <f t="shared" si="5"/>
        <v>0.45058139534883723</v>
      </c>
      <c r="O23" s="8">
        <v>52</v>
      </c>
      <c r="P23" s="49">
        <f t="shared" si="6"/>
        <v>0.15116279069767441</v>
      </c>
      <c r="Q23" s="8">
        <v>156</v>
      </c>
      <c r="R23" s="49">
        <f t="shared" si="7"/>
        <v>0.45348837209302323</v>
      </c>
      <c r="S23" s="8"/>
      <c r="T23" s="49"/>
      <c r="U23" s="8">
        <v>285</v>
      </c>
      <c r="V23" s="49">
        <f t="shared" si="9"/>
        <v>0.82848837209302328</v>
      </c>
      <c r="W23" s="8">
        <v>206</v>
      </c>
      <c r="X23" s="49">
        <f t="shared" si="10"/>
        <v>0.59883720930232553</v>
      </c>
      <c r="Y23" s="8">
        <v>131</v>
      </c>
      <c r="Z23" s="49">
        <f t="shared" si="11"/>
        <v>0.3808139534883721</v>
      </c>
      <c r="AA23" s="8">
        <v>135</v>
      </c>
      <c r="AB23" s="49">
        <f t="shared" si="12"/>
        <v>0.39244186046511625</v>
      </c>
      <c r="AC23" s="8">
        <v>74</v>
      </c>
      <c r="AD23" s="49">
        <f t="shared" si="13"/>
        <v>0.21511627906976744</v>
      </c>
      <c r="AE23" s="8"/>
      <c r="AF23" s="50"/>
      <c r="AG23" s="8">
        <v>57</v>
      </c>
      <c r="AH23" s="9">
        <f t="shared" si="15"/>
        <v>0.16569767441860464</v>
      </c>
    </row>
    <row r="24" spans="1:34" x14ac:dyDescent="0.25">
      <c r="A24" s="7" t="s">
        <v>36</v>
      </c>
      <c r="B24" s="8">
        <v>1149</v>
      </c>
      <c r="C24" s="8">
        <v>224</v>
      </c>
      <c r="D24" s="49">
        <f t="shared" si="0"/>
        <v>0.19495213228894692</v>
      </c>
      <c r="E24" s="8">
        <v>620</v>
      </c>
      <c r="F24" s="49">
        <f t="shared" si="1"/>
        <v>0.5395996518711923</v>
      </c>
      <c r="G24" s="8">
        <v>363</v>
      </c>
      <c r="H24" s="49">
        <f t="shared" si="2"/>
        <v>0.31592689295039167</v>
      </c>
      <c r="I24" s="8">
        <v>363</v>
      </c>
      <c r="J24" s="49">
        <f t="shared" si="3"/>
        <v>0.31592689295039167</v>
      </c>
      <c r="K24" s="8">
        <v>502</v>
      </c>
      <c r="L24" s="49">
        <f t="shared" si="4"/>
        <v>0.43690165361183636</v>
      </c>
      <c r="M24" s="8">
        <v>462</v>
      </c>
      <c r="N24" s="49">
        <f t="shared" si="5"/>
        <v>0.40208877284595301</v>
      </c>
      <c r="O24" s="8">
        <v>207</v>
      </c>
      <c r="P24" s="49">
        <f t="shared" si="6"/>
        <v>0.18015665796344649</v>
      </c>
      <c r="Q24" s="8">
        <v>566</v>
      </c>
      <c r="R24" s="49">
        <f t="shared" si="7"/>
        <v>0.49260226283724978</v>
      </c>
      <c r="S24" s="8">
        <v>13</v>
      </c>
      <c r="T24" s="49">
        <f t="shared" si="8"/>
        <v>1.1314186248912098E-2</v>
      </c>
      <c r="U24" s="8">
        <v>899</v>
      </c>
      <c r="V24" s="49">
        <f t="shared" si="9"/>
        <v>0.78241949521322884</v>
      </c>
      <c r="W24" s="8">
        <v>624</v>
      </c>
      <c r="X24" s="49">
        <f t="shared" si="10"/>
        <v>0.54308093994778073</v>
      </c>
      <c r="Y24" s="8">
        <v>496</v>
      </c>
      <c r="Z24" s="49">
        <f t="shared" si="11"/>
        <v>0.43167972149695388</v>
      </c>
      <c r="AA24" s="8">
        <v>516</v>
      </c>
      <c r="AB24" s="49">
        <f t="shared" si="12"/>
        <v>0.44908616187989558</v>
      </c>
      <c r="AC24" s="8">
        <v>308</v>
      </c>
      <c r="AD24" s="49">
        <f t="shared" si="13"/>
        <v>0.26805918189730199</v>
      </c>
      <c r="AE24" s="8"/>
      <c r="AF24" s="50"/>
      <c r="AG24" s="8">
        <v>250</v>
      </c>
      <c r="AH24" s="9">
        <f t="shared" si="15"/>
        <v>0.2175805047867711</v>
      </c>
    </row>
    <row r="25" spans="1:34" x14ac:dyDescent="0.25">
      <c r="A25" s="7" t="s">
        <v>37</v>
      </c>
      <c r="B25" s="8">
        <v>660</v>
      </c>
      <c r="C25" s="8">
        <v>94</v>
      </c>
      <c r="D25" s="49">
        <f t="shared" si="0"/>
        <v>0.14242424242424243</v>
      </c>
      <c r="E25" s="8">
        <v>447</v>
      </c>
      <c r="F25" s="49">
        <f t="shared" si="1"/>
        <v>0.67727272727272725</v>
      </c>
      <c r="G25" s="8">
        <v>265</v>
      </c>
      <c r="H25" s="49">
        <f t="shared" si="2"/>
        <v>0.40151515151515149</v>
      </c>
      <c r="I25" s="8">
        <v>295</v>
      </c>
      <c r="J25" s="49">
        <f t="shared" si="3"/>
        <v>0.44696969696969696</v>
      </c>
      <c r="K25" s="8">
        <v>230</v>
      </c>
      <c r="L25" s="49">
        <f t="shared" si="4"/>
        <v>0.34848484848484851</v>
      </c>
      <c r="M25" s="8">
        <v>284</v>
      </c>
      <c r="N25" s="49">
        <f t="shared" si="5"/>
        <v>0.4303030303030303</v>
      </c>
      <c r="O25" s="8">
        <v>102</v>
      </c>
      <c r="P25" s="49">
        <f t="shared" si="6"/>
        <v>0.15454545454545454</v>
      </c>
      <c r="Q25" s="8">
        <v>327</v>
      </c>
      <c r="R25" s="49">
        <f t="shared" si="7"/>
        <v>0.49545454545454548</v>
      </c>
      <c r="S25" s="8"/>
      <c r="T25" s="49"/>
      <c r="U25" s="8">
        <v>539</v>
      </c>
      <c r="V25" s="49">
        <f t="shared" si="9"/>
        <v>0.81666666666666665</v>
      </c>
      <c r="W25" s="8">
        <v>343</v>
      </c>
      <c r="X25" s="49">
        <f t="shared" si="10"/>
        <v>0.51969696969696966</v>
      </c>
      <c r="Y25" s="8">
        <v>265</v>
      </c>
      <c r="Z25" s="49">
        <f t="shared" si="11"/>
        <v>0.40151515151515149</v>
      </c>
      <c r="AA25" s="8">
        <v>231</v>
      </c>
      <c r="AB25" s="49">
        <f t="shared" si="12"/>
        <v>0.35</v>
      </c>
      <c r="AC25" s="8">
        <v>134</v>
      </c>
      <c r="AD25" s="49">
        <f t="shared" si="13"/>
        <v>0.20303030303030303</v>
      </c>
      <c r="AE25" s="8"/>
      <c r="AF25" s="50"/>
      <c r="AG25" s="8">
        <v>148</v>
      </c>
      <c r="AH25" s="9">
        <f t="shared" si="15"/>
        <v>0.22424242424242424</v>
      </c>
    </row>
    <row r="26" spans="1:34" x14ac:dyDescent="0.25">
      <c r="A26" s="7" t="s">
        <v>38</v>
      </c>
      <c r="B26" s="8">
        <v>405</v>
      </c>
      <c r="C26" s="8">
        <v>48</v>
      </c>
      <c r="D26" s="49">
        <f t="shared" si="0"/>
        <v>0.11851851851851852</v>
      </c>
      <c r="E26" s="8">
        <v>267</v>
      </c>
      <c r="F26" s="49">
        <f t="shared" si="1"/>
        <v>0.65925925925925921</v>
      </c>
      <c r="G26" s="8">
        <v>164</v>
      </c>
      <c r="H26" s="49">
        <f t="shared" si="2"/>
        <v>0.40493827160493828</v>
      </c>
      <c r="I26" s="8">
        <v>165</v>
      </c>
      <c r="J26" s="49">
        <f t="shared" si="3"/>
        <v>0.40740740740740738</v>
      </c>
      <c r="K26" s="8">
        <v>141</v>
      </c>
      <c r="L26" s="49">
        <f t="shared" si="4"/>
        <v>0.34814814814814815</v>
      </c>
      <c r="M26" s="8">
        <v>173</v>
      </c>
      <c r="N26" s="49">
        <f t="shared" si="5"/>
        <v>0.42716049382716048</v>
      </c>
      <c r="O26" s="8">
        <v>61</v>
      </c>
      <c r="P26" s="49">
        <f t="shared" si="6"/>
        <v>0.1506172839506173</v>
      </c>
      <c r="Q26" s="8">
        <v>222</v>
      </c>
      <c r="R26" s="49">
        <f t="shared" si="7"/>
        <v>0.54814814814814816</v>
      </c>
      <c r="S26" s="8"/>
      <c r="T26" s="49"/>
      <c r="U26" s="8">
        <v>328</v>
      </c>
      <c r="V26" s="49">
        <f t="shared" si="9"/>
        <v>0.80987654320987656</v>
      </c>
      <c r="W26" s="8">
        <v>225</v>
      </c>
      <c r="X26" s="49">
        <f t="shared" si="10"/>
        <v>0.55555555555555558</v>
      </c>
      <c r="Y26" s="8">
        <v>151</v>
      </c>
      <c r="Z26" s="49">
        <f t="shared" si="11"/>
        <v>0.37283950617283951</v>
      </c>
      <c r="AA26" s="8">
        <v>151</v>
      </c>
      <c r="AB26" s="49">
        <f t="shared" si="12"/>
        <v>0.37283950617283951</v>
      </c>
      <c r="AC26" s="8">
        <v>82</v>
      </c>
      <c r="AD26" s="49">
        <f t="shared" si="13"/>
        <v>0.20246913580246914</v>
      </c>
      <c r="AE26" s="8"/>
      <c r="AF26" s="50"/>
      <c r="AG26" s="8">
        <v>80</v>
      </c>
      <c r="AH26" s="9">
        <f t="shared" si="15"/>
        <v>0.19753086419753085</v>
      </c>
    </row>
    <row r="27" spans="1:34" s="15" customFormat="1" x14ac:dyDescent="0.25">
      <c r="A27" s="12" t="s">
        <v>39</v>
      </c>
      <c r="B27" s="13">
        <v>41957</v>
      </c>
      <c r="C27" s="13">
        <v>7978</v>
      </c>
      <c r="D27" s="53">
        <f t="shared" si="0"/>
        <v>0.1901470553185404</v>
      </c>
      <c r="E27" s="13">
        <v>23357</v>
      </c>
      <c r="F27" s="53">
        <f t="shared" si="1"/>
        <v>0.55668899110994585</v>
      </c>
      <c r="G27" s="13">
        <v>14284</v>
      </c>
      <c r="H27" s="53">
        <f t="shared" si="2"/>
        <v>0.34044378768739425</v>
      </c>
      <c r="I27" s="13">
        <v>14290</v>
      </c>
      <c r="J27" s="53">
        <f t="shared" si="3"/>
        <v>0.3405867912386491</v>
      </c>
      <c r="K27" s="13">
        <v>13111</v>
      </c>
      <c r="L27" s="53">
        <f t="shared" si="4"/>
        <v>0.31248659341706986</v>
      </c>
      <c r="M27" s="13">
        <v>16782</v>
      </c>
      <c r="N27" s="53">
        <f t="shared" si="5"/>
        <v>0.39998093285983266</v>
      </c>
      <c r="O27" s="13">
        <v>7618</v>
      </c>
      <c r="P27" s="53">
        <f t="shared" si="6"/>
        <v>0.18156684224324904</v>
      </c>
      <c r="Q27" s="13">
        <v>19363</v>
      </c>
      <c r="R27" s="53">
        <f t="shared" si="7"/>
        <v>0.46149629382462998</v>
      </c>
      <c r="S27" s="13">
        <v>1171</v>
      </c>
      <c r="T27" s="53">
        <f t="shared" si="8"/>
        <v>2.7909526419906093E-2</v>
      </c>
      <c r="U27" s="13">
        <v>32870</v>
      </c>
      <c r="V27" s="53">
        <f t="shared" si="9"/>
        <v>0.78342112162452038</v>
      </c>
      <c r="W27" s="13">
        <v>22328</v>
      </c>
      <c r="X27" s="53">
        <f t="shared" si="10"/>
        <v>0.53216388206973808</v>
      </c>
      <c r="Y27" s="13">
        <v>16028</v>
      </c>
      <c r="Z27" s="53">
        <f t="shared" si="11"/>
        <v>0.38201015325213911</v>
      </c>
      <c r="AA27" s="13">
        <v>17297</v>
      </c>
      <c r="AB27" s="53">
        <f t="shared" si="12"/>
        <v>0.41225540434254115</v>
      </c>
      <c r="AC27" s="13">
        <v>9701</v>
      </c>
      <c r="AD27" s="53">
        <f t="shared" si="13"/>
        <v>0.23121290845389328</v>
      </c>
      <c r="AE27" s="13">
        <v>673</v>
      </c>
      <c r="AF27" s="54">
        <f t="shared" si="14"/>
        <v>1.6040231665753035E-2</v>
      </c>
      <c r="AG27" s="13">
        <v>10995</v>
      </c>
      <c r="AH27" s="55">
        <f t="shared" si="15"/>
        <v>0.26205400767452391</v>
      </c>
    </row>
    <row r="28" spans="1:34" x14ac:dyDescent="0.25">
      <c r="AH28" s="57"/>
    </row>
  </sheetData>
  <mergeCells count="18">
    <mergeCell ref="AG1:AH1"/>
    <mergeCell ref="K1:L1"/>
    <mergeCell ref="M1:N1"/>
    <mergeCell ref="O1:P1"/>
    <mergeCell ref="Q1:R1"/>
    <mergeCell ref="S1:T1"/>
    <mergeCell ref="U1:V1"/>
    <mergeCell ref="W1:X1"/>
    <mergeCell ref="Y1:Z1"/>
    <mergeCell ref="AA1:AB1"/>
    <mergeCell ref="AC1:AD1"/>
    <mergeCell ref="AE1:AF1"/>
    <mergeCell ref="I1:J1"/>
    <mergeCell ref="A1:A2"/>
    <mergeCell ref="B1:B2"/>
    <mergeCell ref="C1:D1"/>
    <mergeCell ref="E1:F1"/>
    <mergeCell ref="G1:H1"/>
  </mergeCells>
  <printOptions verticalCentered="1"/>
  <pageMargins left="0.7" right="0.7" top="1" bottom="0.75" header="0.6" footer="0.3"/>
  <pageSetup orientation="landscape" verticalDpi="0"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7"/>
  <sheetViews>
    <sheetView workbookViewId="0">
      <selection sqref="A1:XFD1048576"/>
    </sheetView>
  </sheetViews>
  <sheetFormatPr defaultRowHeight="15" x14ac:dyDescent="0.25"/>
  <cols>
    <col min="1" max="1" width="15.5703125" style="11" customWidth="1"/>
    <col min="2" max="2" width="10.7109375" style="11" customWidth="1"/>
    <col min="3" max="3" width="10.85546875" style="11" bestFit="1" customWidth="1"/>
    <col min="4" max="4" width="9.140625" style="11"/>
    <col min="5" max="5" width="15.7109375" style="11" customWidth="1"/>
    <col min="6" max="6" width="10.7109375" style="11" customWidth="1"/>
    <col min="7" max="7" width="9.140625" style="18" customWidth="1"/>
    <col min="8" max="8" width="9.140625" style="11"/>
    <col min="9" max="9" width="15.7109375" style="11" customWidth="1"/>
    <col min="10" max="10" width="12.7109375" style="11" customWidth="1"/>
    <col min="11" max="16384" width="9.140625" style="11"/>
  </cols>
  <sheetData>
    <row r="1" spans="1:10" s="4" customFormat="1" ht="15.75" customHeight="1" x14ac:dyDescent="0.25">
      <c r="A1" s="39" t="s">
        <v>42</v>
      </c>
      <c r="B1" s="39" t="s">
        <v>43</v>
      </c>
      <c r="C1" s="38" t="s">
        <v>44</v>
      </c>
      <c r="D1" s="38"/>
      <c r="E1" s="38"/>
      <c r="F1" s="38"/>
      <c r="G1" s="38" t="s">
        <v>47</v>
      </c>
      <c r="H1" s="38"/>
      <c r="I1" s="38"/>
      <c r="J1" s="38"/>
    </row>
    <row r="2" spans="1:10" s="6" customFormat="1" ht="30" x14ac:dyDescent="0.25">
      <c r="A2" s="39"/>
      <c r="B2" s="39"/>
      <c r="C2" s="27" t="s">
        <v>40</v>
      </c>
      <c r="D2" s="27" t="s">
        <v>41</v>
      </c>
      <c r="E2" s="27" t="s">
        <v>45</v>
      </c>
      <c r="F2" s="27" t="s">
        <v>46</v>
      </c>
      <c r="G2" s="19" t="s">
        <v>40</v>
      </c>
      <c r="H2" s="5" t="s">
        <v>41</v>
      </c>
      <c r="I2" s="5" t="s">
        <v>45</v>
      </c>
      <c r="J2" s="27" t="s">
        <v>46</v>
      </c>
    </row>
    <row r="3" spans="1:10" x14ac:dyDescent="0.25">
      <c r="A3" s="7" t="s">
        <v>16</v>
      </c>
      <c r="B3" s="8">
        <v>22005</v>
      </c>
      <c r="C3" s="8">
        <v>759</v>
      </c>
      <c r="D3" s="9">
        <f>C3/$B3</f>
        <v>3.4492160872528974E-2</v>
      </c>
      <c r="E3" s="10">
        <v>45391918.770000011</v>
      </c>
      <c r="F3" s="10">
        <f>E3/$C3</f>
        <v>59804.899565217405</v>
      </c>
      <c r="G3" s="16">
        <v>1691</v>
      </c>
      <c r="H3" s="9">
        <f>G3/$B3</f>
        <v>7.6846171324698925E-2</v>
      </c>
      <c r="I3" s="10">
        <v>61357994.400000036</v>
      </c>
      <c r="J3" s="10">
        <f>I3/$G3</f>
        <v>36285.035127143725</v>
      </c>
    </row>
    <row r="4" spans="1:10" x14ac:dyDescent="0.25">
      <c r="A4" s="7" t="s">
        <v>98</v>
      </c>
      <c r="B4" s="52">
        <v>118103</v>
      </c>
      <c r="C4" s="8">
        <v>3601</v>
      </c>
      <c r="D4" s="9">
        <f>C4/$B4</f>
        <v>3.0490334707839767E-2</v>
      </c>
      <c r="E4" s="10">
        <v>252978903.15999979</v>
      </c>
      <c r="F4" s="10">
        <f>E4/$C4</f>
        <v>70252.40298805882</v>
      </c>
      <c r="G4" s="16">
        <v>6939</v>
      </c>
      <c r="H4" s="9">
        <f>G4/$B4</f>
        <v>5.8753799649458524E-2</v>
      </c>
      <c r="I4" s="10">
        <v>268957889.70999998</v>
      </c>
      <c r="J4" s="10">
        <f>I4/$G4</f>
        <v>38760.324212422536</v>
      </c>
    </row>
    <row r="5" spans="1:10" x14ac:dyDescent="0.25">
      <c r="A5" s="7" t="s">
        <v>17</v>
      </c>
      <c r="B5" s="8">
        <v>199677</v>
      </c>
      <c r="C5" s="8">
        <v>7742</v>
      </c>
      <c r="D5" s="9">
        <f t="shared" ref="D5:D27" si="0">C5/$B5</f>
        <v>3.8772617777711002E-2</v>
      </c>
      <c r="E5" s="10">
        <v>548288507.99000192</v>
      </c>
      <c r="F5" s="10">
        <f t="shared" ref="F5:F27" si="1">E5/$C5</f>
        <v>70820.008781968732</v>
      </c>
      <c r="G5" s="16">
        <v>15984</v>
      </c>
      <c r="H5" s="9">
        <f t="shared" ref="H5:H27" si="2">G5/$B5</f>
        <v>8.0049279586532254E-2</v>
      </c>
      <c r="I5" s="10">
        <v>640288854.70000267</v>
      </c>
      <c r="J5" s="10">
        <f t="shared" ref="J5:J27" si="3">I5/$G5</f>
        <v>40058.111530280446</v>
      </c>
    </row>
    <row r="6" spans="1:10" x14ac:dyDescent="0.25">
      <c r="A6" s="7" t="s">
        <v>18</v>
      </c>
      <c r="B6" s="8">
        <v>246046</v>
      </c>
      <c r="C6" s="8">
        <v>9947</v>
      </c>
      <c r="D6" s="9">
        <f t="shared" si="0"/>
        <v>4.0427399754517451E-2</v>
      </c>
      <c r="E6" s="10">
        <v>783641860.00999689</v>
      </c>
      <c r="F6" s="10">
        <f t="shared" si="1"/>
        <v>78781.729165577242</v>
      </c>
      <c r="G6" s="16">
        <v>16577</v>
      </c>
      <c r="H6" s="9">
        <f t="shared" si="2"/>
        <v>6.7373580549978454E-2</v>
      </c>
      <c r="I6" s="10">
        <v>811897054.9800024</v>
      </c>
      <c r="J6" s="10">
        <f t="shared" si="3"/>
        <v>48977.321287325954</v>
      </c>
    </row>
    <row r="7" spans="1:10" x14ac:dyDescent="0.25">
      <c r="A7" s="7" t="s">
        <v>19</v>
      </c>
      <c r="B7" s="8">
        <v>24727</v>
      </c>
      <c r="C7" s="8">
        <v>453</v>
      </c>
      <c r="D7" s="9">
        <f t="shared" si="0"/>
        <v>1.8320055000606624E-2</v>
      </c>
      <c r="E7" s="10">
        <v>27584178.629999988</v>
      </c>
      <c r="F7" s="10">
        <f t="shared" si="1"/>
        <v>60892.226556291367</v>
      </c>
      <c r="G7" s="16">
        <v>1054</v>
      </c>
      <c r="H7" s="9">
        <f t="shared" si="2"/>
        <v>4.2625470133861768E-2</v>
      </c>
      <c r="I7" s="10">
        <v>30310651.090000015</v>
      </c>
      <c r="J7" s="10">
        <f t="shared" si="3"/>
        <v>28757.73348197345</v>
      </c>
    </row>
    <row r="8" spans="1:10" x14ac:dyDescent="0.25">
      <c r="A8" s="7" t="s">
        <v>20</v>
      </c>
      <c r="B8" s="8">
        <v>9526</v>
      </c>
      <c r="C8" s="8">
        <v>261</v>
      </c>
      <c r="D8" s="9">
        <f t="shared" si="0"/>
        <v>2.7398698299391139E-2</v>
      </c>
      <c r="E8" s="10">
        <v>17576010.289999988</v>
      </c>
      <c r="F8" s="10">
        <f t="shared" si="1"/>
        <v>67341.035593869688</v>
      </c>
      <c r="G8" s="16">
        <v>575</v>
      </c>
      <c r="H8" s="9">
        <f t="shared" si="2"/>
        <v>6.0361116943103088E-2</v>
      </c>
      <c r="I8" s="10">
        <v>21766410.03999998</v>
      </c>
      <c r="J8" s="10">
        <f t="shared" si="3"/>
        <v>37854.626156521706</v>
      </c>
    </row>
    <row r="9" spans="1:10" x14ac:dyDescent="0.25">
      <c r="A9" s="7" t="s">
        <v>21</v>
      </c>
      <c r="B9" s="8">
        <v>34638</v>
      </c>
      <c r="C9" s="8">
        <v>1097</v>
      </c>
      <c r="D9" s="9">
        <f t="shared" si="0"/>
        <v>3.1670419770194587E-2</v>
      </c>
      <c r="E9" s="10">
        <v>77054946.450000018</v>
      </c>
      <c r="F9" s="10">
        <f t="shared" si="1"/>
        <v>70241.519097538752</v>
      </c>
      <c r="G9" s="16">
        <v>2817</v>
      </c>
      <c r="H9" s="9">
        <f t="shared" si="2"/>
        <v>8.1326866447254467E-2</v>
      </c>
      <c r="I9" s="10">
        <v>101149985.15999968</v>
      </c>
      <c r="J9" s="10">
        <f t="shared" si="3"/>
        <v>35906.987987220338</v>
      </c>
    </row>
    <row r="10" spans="1:10" x14ac:dyDescent="0.25">
      <c r="A10" s="7" t="s">
        <v>22</v>
      </c>
      <c r="B10" s="8">
        <v>25481</v>
      </c>
      <c r="C10" s="8">
        <v>615</v>
      </c>
      <c r="D10" s="9">
        <f t="shared" si="0"/>
        <v>2.4135630469761783E-2</v>
      </c>
      <c r="E10" s="10">
        <v>38034741.769999996</v>
      </c>
      <c r="F10" s="10">
        <f t="shared" si="1"/>
        <v>61845.108569105687</v>
      </c>
      <c r="G10" s="16">
        <v>1653</v>
      </c>
      <c r="H10" s="9">
        <f t="shared" si="2"/>
        <v>6.4871865311408497E-2</v>
      </c>
      <c r="I10" s="10">
        <v>52185114.17999991</v>
      </c>
      <c r="J10" s="10">
        <f t="shared" si="3"/>
        <v>31569.942032667823</v>
      </c>
    </row>
    <row r="11" spans="1:10" x14ac:dyDescent="0.25">
      <c r="A11" s="7" t="s">
        <v>23</v>
      </c>
      <c r="B11" s="8">
        <v>35954</v>
      </c>
      <c r="C11" s="8">
        <v>722</v>
      </c>
      <c r="D11" s="9">
        <f t="shared" si="0"/>
        <v>2.0081214885687267E-2</v>
      </c>
      <c r="E11" s="10">
        <v>43306563.779999942</v>
      </c>
      <c r="F11" s="10">
        <f t="shared" si="1"/>
        <v>59981.390277008228</v>
      </c>
      <c r="G11" s="16">
        <v>1497</v>
      </c>
      <c r="H11" s="9">
        <f t="shared" si="2"/>
        <v>4.1636535573232464E-2</v>
      </c>
      <c r="I11" s="10">
        <v>51831024.420000009</v>
      </c>
      <c r="J11" s="10">
        <f t="shared" si="3"/>
        <v>34623.26280561123</v>
      </c>
    </row>
    <row r="12" spans="1:10" x14ac:dyDescent="0.25">
      <c r="A12" s="7" t="s">
        <v>24</v>
      </c>
      <c r="B12" s="8">
        <v>11592</v>
      </c>
      <c r="C12" s="8">
        <v>348</v>
      </c>
      <c r="D12" s="9">
        <f t="shared" si="0"/>
        <v>3.0020703933747412E-2</v>
      </c>
      <c r="E12" s="10">
        <v>24181682.640000019</v>
      </c>
      <c r="F12" s="10">
        <f t="shared" si="1"/>
        <v>69487.593793103501</v>
      </c>
      <c r="G12" s="16">
        <v>825</v>
      </c>
      <c r="H12" s="9">
        <f t="shared" si="2"/>
        <v>7.1169772256728783E-2</v>
      </c>
      <c r="I12" s="10">
        <v>30466339.949999988</v>
      </c>
      <c r="J12" s="10">
        <f t="shared" si="3"/>
        <v>36928.896909090894</v>
      </c>
    </row>
    <row r="13" spans="1:10" x14ac:dyDescent="0.25">
      <c r="A13" s="7" t="s">
        <v>25</v>
      </c>
      <c r="B13" s="8">
        <v>50647</v>
      </c>
      <c r="C13" s="8">
        <v>1444</v>
      </c>
      <c r="D13" s="9">
        <f t="shared" si="0"/>
        <v>2.8511066795664106E-2</v>
      </c>
      <c r="E13" s="10">
        <v>92325147.559999987</v>
      </c>
      <c r="F13" s="10">
        <f t="shared" si="1"/>
        <v>63937.082797783922</v>
      </c>
      <c r="G13" s="16">
        <v>3751</v>
      </c>
      <c r="H13" s="9">
        <f t="shared" si="2"/>
        <v>7.4061642348016668E-2</v>
      </c>
      <c r="I13" s="10">
        <v>118148272.97999986</v>
      </c>
      <c r="J13" s="10">
        <f t="shared" si="3"/>
        <v>31497.806712876529</v>
      </c>
    </row>
    <row r="14" spans="1:10" x14ac:dyDescent="0.25">
      <c r="A14" s="7" t="s">
        <v>26</v>
      </c>
      <c r="B14" s="8">
        <v>8356</v>
      </c>
      <c r="C14" s="8">
        <v>143</v>
      </c>
      <c r="D14" s="9">
        <f t="shared" si="0"/>
        <v>1.7113451412158927E-2</v>
      </c>
      <c r="E14" s="10">
        <v>8588601.9299999997</v>
      </c>
      <c r="F14" s="10">
        <f t="shared" si="1"/>
        <v>60060.153356643357</v>
      </c>
      <c r="G14" s="16">
        <v>350</v>
      </c>
      <c r="H14" s="9">
        <f t="shared" si="2"/>
        <v>4.1886069889899472E-2</v>
      </c>
      <c r="I14" s="10">
        <v>10766325.240000002</v>
      </c>
      <c r="J14" s="10">
        <f t="shared" si="3"/>
        <v>30760.929257142863</v>
      </c>
    </row>
    <row r="15" spans="1:10" x14ac:dyDescent="0.25">
      <c r="A15" s="7" t="s">
        <v>27</v>
      </c>
      <c r="B15" s="8">
        <v>55888</v>
      </c>
      <c r="C15" s="8">
        <v>1875</v>
      </c>
      <c r="D15" s="9">
        <f t="shared" si="0"/>
        <v>3.3549241339822504E-2</v>
      </c>
      <c r="E15" s="10">
        <v>129706076.50000021</v>
      </c>
      <c r="F15" s="10">
        <f t="shared" si="1"/>
        <v>69176.574133333444</v>
      </c>
      <c r="G15" s="16">
        <v>4200</v>
      </c>
      <c r="H15" s="9">
        <f t="shared" si="2"/>
        <v>7.5150300601202411E-2</v>
      </c>
      <c r="I15" s="10">
        <v>153459977.58999991</v>
      </c>
      <c r="J15" s="10">
        <f t="shared" si="3"/>
        <v>36538.089902380932</v>
      </c>
    </row>
    <row r="16" spans="1:10" x14ac:dyDescent="0.25">
      <c r="A16" s="7" t="s">
        <v>28</v>
      </c>
      <c r="B16" s="8">
        <v>51000</v>
      </c>
      <c r="C16" s="8">
        <v>1365</v>
      </c>
      <c r="D16" s="9">
        <f t="shared" si="0"/>
        <v>2.676470588235294E-2</v>
      </c>
      <c r="E16" s="10">
        <v>101656083.39</v>
      </c>
      <c r="F16" s="10">
        <f t="shared" si="1"/>
        <v>74473.321164835172</v>
      </c>
      <c r="G16" s="16">
        <v>2454</v>
      </c>
      <c r="H16" s="9">
        <f t="shared" si="2"/>
        <v>4.8117647058823529E-2</v>
      </c>
      <c r="I16" s="10">
        <v>99303649.479999915</v>
      </c>
      <c r="J16" s="10">
        <f t="shared" si="3"/>
        <v>40466.034832925798</v>
      </c>
    </row>
    <row r="17" spans="1:10" x14ac:dyDescent="0.25">
      <c r="A17" s="7" t="s">
        <v>29</v>
      </c>
      <c r="B17" s="8">
        <v>6715</v>
      </c>
      <c r="C17" s="8">
        <v>253</v>
      </c>
      <c r="D17" s="9">
        <f t="shared" si="0"/>
        <v>3.7676842889054353E-2</v>
      </c>
      <c r="E17" s="10">
        <v>15900424.84</v>
      </c>
      <c r="F17" s="10">
        <f t="shared" si="1"/>
        <v>62847.52901185771</v>
      </c>
      <c r="G17" s="16">
        <v>541</v>
      </c>
      <c r="H17" s="9">
        <f t="shared" si="2"/>
        <v>8.0565897244973941E-2</v>
      </c>
      <c r="I17" s="10">
        <v>20751874.560000021</v>
      </c>
      <c r="J17" s="10">
        <f t="shared" si="3"/>
        <v>38358.363327171945</v>
      </c>
    </row>
    <row r="18" spans="1:10" x14ac:dyDescent="0.25">
      <c r="A18" s="7" t="s">
        <v>30</v>
      </c>
      <c r="B18" s="8">
        <v>163457</v>
      </c>
      <c r="C18" s="8">
        <v>3679</v>
      </c>
      <c r="D18" s="9">
        <f t="shared" si="0"/>
        <v>2.250744844209792E-2</v>
      </c>
      <c r="E18" s="10">
        <v>233048994.54999974</v>
      </c>
      <c r="F18" s="10">
        <f t="shared" si="1"/>
        <v>63345.744645283972</v>
      </c>
      <c r="G18" s="16">
        <v>7870</v>
      </c>
      <c r="H18" s="9">
        <f t="shared" si="2"/>
        <v>4.8147219146319829E-2</v>
      </c>
      <c r="I18" s="10">
        <v>266568134.09999964</v>
      </c>
      <c r="J18" s="10">
        <f t="shared" si="3"/>
        <v>33871.427458703896</v>
      </c>
    </row>
    <row r="19" spans="1:10" x14ac:dyDescent="0.25">
      <c r="A19" s="7" t="s">
        <v>31</v>
      </c>
      <c r="B19" s="8">
        <v>171172</v>
      </c>
      <c r="C19" s="8">
        <v>4086</v>
      </c>
      <c r="D19" s="9">
        <f t="shared" si="0"/>
        <v>2.3870726520692637E-2</v>
      </c>
      <c r="E19" s="10">
        <v>270444137.08999985</v>
      </c>
      <c r="F19" s="10">
        <f t="shared" si="1"/>
        <v>66187.992435144362</v>
      </c>
      <c r="G19" s="16">
        <v>7696</v>
      </c>
      <c r="H19" s="9">
        <f t="shared" si="2"/>
        <v>4.4960624401187109E-2</v>
      </c>
      <c r="I19" s="10">
        <v>299075902.51999998</v>
      </c>
      <c r="J19" s="10">
        <f t="shared" si="3"/>
        <v>38861.213944906442</v>
      </c>
    </row>
    <row r="20" spans="1:10" x14ac:dyDescent="0.25">
      <c r="A20" s="7" t="s">
        <v>32</v>
      </c>
      <c r="B20" s="8">
        <v>11853</v>
      </c>
      <c r="C20" s="8">
        <v>299</v>
      </c>
      <c r="D20" s="9">
        <f t="shared" si="0"/>
        <v>2.5225681262127733E-2</v>
      </c>
      <c r="E20" s="10">
        <v>21568610.280000009</v>
      </c>
      <c r="F20" s="10">
        <f t="shared" si="1"/>
        <v>72135.820334448188</v>
      </c>
      <c r="G20" s="16">
        <v>600</v>
      </c>
      <c r="H20" s="9">
        <f t="shared" si="2"/>
        <v>5.0620096178182736E-2</v>
      </c>
      <c r="I20" s="10">
        <v>21826345.069999997</v>
      </c>
      <c r="J20" s="10">
        <f t="shared" si="3"/>
        <v>36377.241783333331</v>
      </c>
    </row>
    <row r="21" spans="1:10" x14ac:dyDescent="0.25">
      <c r="A21" s="7" t="s">
        <v>33</v>
      </c>
      <c r="B21" s="8">
        <v>34198</v>
      </c>
      <c r="C21" s="8">
        <v>533</v>
      </c>
      <c r="D21" s="9">
        <f t="shared" si="0"/>
        <v>1.5585706766477572E-2</v>
      </c>
      <c r="E21" s="10">
        <v>29866684.240000021</v>
      </c>
      <c r="F21" s="10">
        <f t="shared" si="1"/>
        <v>56035.054859287091</v>
      </c>
      <c r="G21" s="16">
        <v>1584</v>
      </c>
      <c r="H21" s="9">
        <f t="shared" si="2"/>
        <v>4.6318498157787005E-2</v>
      </c>
      <c r="I21" s="10">
        <v>43048236.090000041</v>
      </c>
      <c r="J21" s="10">
        <f t="shared" si="3"/>
        <v>27176.916723484876</v>
      </c>
    </row>
    <row r="22" spans="1:10" x14ac:dyDescent="0.25">
      <c r="A22" s="7" t="s">
        <v>34</v>
      </c>
      <c r="B22" s="8">
        <v>6700</v>
      </c>
      <c r="C22" s="8">
        <v>177</v>
      </c>
      <c r="D22" s="9">
        <f t="shared" si="0"/>
        <v>2.6417910447761195E-2</v>
      </c>
      <c r="E22" s="10">
        <v>11154929.270000003</v>
      </c>
      <c r="F22" s="10">
        <f t="shared" si="1"/>
        <v>63022.199265536743</v>
      </c>
      <c r="G22" s="16">
        <v>465</v>
      </c>
      <c r="H22" s="9">
        <f t="shared" si="2"/>
        <v>6.9402985074626861E-2</v>
      </c>
      <c r="I22" s="10">
        <v>16429482.740000002</v>
      </c>
      <c r="J22" s="10">
        <f t="shared" si="3"/>
        <v>35332.220946236564</v>
      </c>
    </row>
    <row r="23" spans="1:10" x14ac:dyDescent="0.25">
      <c r="A23" s="7" t="s">
        <v>35</v>
      </c>
      <c r="B23" s="8">
        <v>10128</v>
      </c>
      <c r="C23" s="8">
        <v>344</v>
      </c>
      <c r="D23" s="9">
        <f t="shared" si="0"/>
        <v>3.3965244865718801E-2</v>
      </c>
      <c r="E23" s="10">
        <v>22848559.68</v>
      </c>
      <c r="F23" s="10">
        <f t="shared" si="1"/>
        <v>66420.231627906978</v>
      </c>
      <c r="G23" s="16">
        <v>772</v>
      </c>
      <c r="H23" s="9">
        <f t="shared" si="2"/>
        <v>7.6224328593996846E-2</v>
      </c>
      <c r="I23" s="10">
        <v>27647704.300000004</v>
      </c>
      <c r="J23" s="10">
        <f t="shared" si="3"/>
        <v>35813.088471502597</v>
      </c>
    </row>
    <row r="24" spans="1:10" x14ac:dyDescent="0.25">
      <c r="A24" s="7" t="s">
        <v>36</v>
      </c>
      <c r="B24" s="8">
        <v>39303</v>
      </c>
      <c r="C24" s="8">
        <v>1149</v>
      </c>
      <c r="D24" s="9">
        <f t="shared" si="0"/>
        <v>2.9234409587054422E-2</v>
      </c>
      <c r="E24" s="10">
        <v>78359837.889999941</v>
      </c>
      <c r="F24" s="10">
        <f t="shared" si="1"/>
        <v>68198.292332462966</v>
      </c>
      <c r="G24" s="16">
        <v>2644</v>
      </c>
      <c r="H24" s="9">
        <f t="shared" si="2"/>
        <v>6.7272218405719661E-2</v>
      </c>
      <c r="I24" s="10">
        <v>97436880.959999889</v>
      </c>
      <c r="J24" s="10">
        <f t="shared" si="3"/>
        <v>36852.072980332785</v>
      </c>
    </row>
    <row r="25" spans="1:10" x14ac:dyDescent="0.25">
      <c r="A25" s="7" t="s">
        <v>37</v>
      </c>
      <c r="B25" s="8">
        <v>30575</v>
      </c>
      <c r="C25" s="8">
        <v>660</v>
      </c>
      <c r="D25" s="9">
        <f t="shared" si="0"/>
        <v>2.1586263286999183E-2</v>
      </c>
      <c r="E25" s="10">
        <v>42206680.989999995</v>
      </c>
      <c r="F25" s="10">
        <f t="shared" si="1"/>
        <v>63949.516651515143</v>
      </c>
      <c r="G25" s="16">
        <v>1852</v>
      </c>
      <c r="H25" s="9">
        <f t="shared" si="2"/>
        <v>6.0572363041700737E-2</v>
      </c>
      <c r="I25" s="10">
        <v>61244537.629999965</v>
      </c>
      <c r="J25" s="10">
        <f t="shared" si="3"/>
        <v>33069.404767818553</v>
      </c>
    </row>
    <row r="26" spans="1:10" x14ac:dyDescent="0.25">
      <c r="A26" s="7" t="s">
        <v>38</v>
      </c>
      <c r="B26" s="8">
        <v>16572</v>
      </c>
      <c r="C26" s="8">
        <v>405</v>
      </c>
      <c r="D26" s="9">
        <f t="shared" si="0"/>
        <v>2.4438812454742938E-2</v>
      </c>
      <c r="E26" s="10">
        <v>29500457.600000024</v>
      </c>
      <c r="F26" s="10">
        <f t="shared" si="1"/>
        <v>72840.636049382781</v>
      </c>
      <c r="G26" s="16">
        <v>1138</v>
      </c>
      <c r="H26" s="9">
        <f t="shared" si="2"/>
        <v>6.8670045860487569E-2</v>
      </c>
      <c r="I26" s="10">
        <v>40991228.219999939</v>
      </c>
      <c r="J26" s="10">
        <f t="shared" si="3"/>
        <v>36020.411441124728</v>
      </c>
    </row>
    <row r="27" spans="1:10" s="15" customFormat="1" x14ac:dyDescent="0.25">
      <c r="A27" s="12" t="s">
        <v>39</v>
      </c>
      <c r="B27" s="13">
        <v>1266210</v>
      </c>
      <c r="C27" s="13">
        <v>41957</v>
      </c>
      <c r="D27" s="9">
        <f t="shared" si="0"/>
        <v>3.313589373010796E-2</v>
      </c>
      <c r="E27" s="14">
        <v>2945214539.3000002</v>
      </c>
      <c r="F27" s="10">
        <f t="shared" si="1"/>
        <v>70196.023054555859</v>
      </c>
      <c r="G27" s="17">
        <v>85529</v>
      </c>
      <c r="H27" s="9">
        <f t="shared" si="2"/>
        <v>6.7547247297051832E-2</v>
      </c>
      <c r="I27" s="14">
        <v>3346909870.1099801</v>
      </c>
      <c r="J27" s="14">
        <f t="shared" si="3"/>
        <v>39131.871880999191</v>
      </c>
    </row>
  </sheetData>
  <mergeCells count="4">
    <mergeCell ref="C1:F1"/>
    <mergeCell ref="G1:J1"/>
    <mergeCell ref="A1:A2"/>
    <mergeCell ref="B1:B2"/>
  </mergeCells>
  <printOptions verticalCentered="1"/>
  <pageMargins left="0.7" right="0.7" top="1" bottom="0.75" header="0.6" footer="0.3"/>
  <pageSetup orientation="landscape" verticalDpi="0"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7"/>
  <sheetViews>
    <sheetView zoomScaleNormal="100" workbookViewId="0">
      <selection activeCell="A16" sqref="A16:A17"/>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57</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243</v>
      </c>
      <c r="D4" s="24">
        <v>0</v>
      </c>
      <c r="E4" s="24">
        <v>17</v>
      </c>
      <c r="F4" s="24">
        <v>117</v>
      </c>
      <c r="G4" s="24">
        <v>121</v>
      </c>
      <c r="H4" s="24">
        <v>52</v>
      </c>
    </row>
    <row r="5" spans="1:8" ht="15" customHeight="1" x14ac:dyDescent="0.25">
      <c r="A5" s="40"/>
      <c r="B5" s="23" t="s">
        <v>41</v>
      </c>
      <c r="C5" s="2">
        <v>4.2594215600350573E-2</v>
      </c>
      <c r="D5" s="2">
        <v>0</v>
      </c>
      <c r="E5" s="2">
        <v>4.8158640226628892E-2</v>
      </c>
      <c r="F5" s="2">
        <v>2.1039381406221903E-2</v>
      </c>
      <c r="G5" s="2">
        <v>1.6742770167427701E-2</v>
      </c>
      <c r="H5" s="2">
        <v>1.7573504562352148E-2</v>
      </c>
    </row>
    <row r="6" spans="1:8" x14ac:dyDescent="0.25">
      <c r="A6" s="40" t="s">
        <v>54</v>
      </c>
      <c r="B6" s="23" t="s">
        <v>40</v>
      </c>
      <c r="C6" s="24">
        <v>1162</v>
      </c>
      <c r="D6" s="24">
        <v>47</v>
      </c>
      <c r="E6" s="24">
        <v>14</v>
      </c>
      <c r="F6" s="24">
        <v>63</v>
      </c>
      <c r="G6" s="24">
        <v>193</v>
      </c>
      <c r="H6" s="24">
        <v>61</v>
      </c>
    </row>
    <row r="7" spans="1:8" x14ac:dyDescent="0.25">
      <c r="A7" s="40"/>
      <c r="B7" s="23" t="s">
        <v>41</v>
      </c>
      <c r="C7" s="2">
        <v>0.20368098159509201</v>
      </c>
      <c r="D7" s="2">
        <v>0.23499999999999999</v>
      </c>
      <c r="E7" s="2">
        <v>3.9660056657223795E-2</v>
      </c>
      <c r="F7" s="2">
        <v>1.1328897680273332E-2</v>
      </c>
      <c r="G7" s="2">
        <v>2.6705410267054103E-2</v>
      </c>
      <c r="H7" s="2">
        <v>2.0615072659682324E-2</v>
      </c>
    </row>
    <row r="8" spans="1:8" x14ac:dyDescent="0.25">
      <c r="A8" s="40" t="s">
        <v>2</v>
      </c>
      <c r="B8" s="23" t="s">
        <v>40</v>
      </c>
      <c r="C8" s="24">
        <v>610</v>
      </c>
      <c r="D8" s="24">
        <v>23</v>
      </c>
      <c r="E8" s="24">
        <v>0</v>
      </c>
      <c r="F8" s="24">
        <v>23</v>
      </c>
      <c r="G8" s="24">
        <v>40</v>
      </c>
      <c r="H8" s="24">
        <v>16</v>
      </c>
    </row>
    <row r="9" spans="1:8" x14ac:dyDescent="0.25">
      <c r="A9" s="40"/>
      <c r="B9" s="23" t="s">
        <v>41</v>
      </c>
      <c r="C9" s="2">
        <v>0.10692375109553023</v>
      </c>
      <c r="D9" s="2">
        <v>0.115</v>
      </c>
      <c r="E9" s="2">
        <v>0</v>
      </c>
      <c r="F9" s="2">
        <v>4.1359467721632801E-3</v>
      </c>
      <c r="G9" s="2">
        <v>5.5348000553480008E-3</v>
      </c>
      <c r="H9" s="2">
        <v>5.4072321730314291E-3</v>
      </c>
    </row>
    <row r="10" spans="1:8" x14ac:dyDescent="0.25">
      <c r="A10" s="40" t="s">
        <v>3</v>
      </c>
      <c r="B10" s="23" t="s">
        <v>40</v>
      </c>
      <c r="C10" s="24">
        <v>804</v>
      </c>
      <c r="D10" s="24">
        <v>31</v>
      </c>
      <c r="E10" s="24">
        <v>11</v>
      </c>
      <c r="F10" s="24">
        <v>31</v>
      </c>
      <c r="G10" s="24">
        <v>69</v>
      </c>
      <c r="H10" s="24">
        <v>27</v>
      </c>
    </row>
    <row r="11" spans="1:8" x14ac:dyDescent="0.25">
      <c r="A11" s="40"/>
      <c r="B11" s="23" t="s">
        <v>41</v>
      </c>
      <c r="C11" s="2">
        <v>0.14092900964066607</v>
      </c>
      <c r="D11" s="2">
        <v>0.155</v>
      </c>
      <c r="E11" s="2">
        <v>3.1161473087818695E-2</v>
      </c>
      <c r="F11" s="2">
        <v>5.5745369537852901E-3</v>
      </c>
      <c r="G11" s="2">
        <v>9.5475300954753015E-3</v>
      </c>
      <c r="H11" s="2">
        <v>9.1247042919905368E-3</v>
      </c>
    </row>
    <row r="12" spans="1:8" x14ac:dyDescent="0.25">
      <c r="A12" s="40" t="s">
        <v>4</v>
      </c>
      <c r="B12" s="23" t="s">
        <v>40</v>
      </c>
      <c r="C12" s="24">
        <v>738</v>
      </c>
      <c r="D12" s="24">
        <v>35</v>
      </c>
      <c r="E12" s="24">
        <v>21</v>
      </c>
      <c r="F12" s="24">
        <v>75</v>
      </c>
      <c r="G12" s="24">
        <v>100</v>
      </c>
      <c r="H12" s="24">
        <v>53</v>
      </c>
    </row>
    <row r="13" spans="1:8" x14ac:dyDescent="0.25">
      <c r="A13" s="40"/>
      <c r="B13" s="23" t="s">
        <v>41</v>
      </c>
      <c r="C13" s="2">
        <v>0.12936021034180542</v>
      </c>
      <c r="D13" s="2">
        <v>0.17499999999999999</v>
      </c>
      <c r="E13" s="2">
        <v>5.9490084985835696E-2</v>
      </c>
      <c r="F13" s="2">
        <v>1.3486782952706347E-2</v>
      </c>
      <c r="G13" s="2">
        <v>1.3837000138370002E-2</v>
      </c>
      <c r="H13" s="2">
        <v>1.7911456573166611E-2</v>
      </c>
    </row>
    <row r="14" spans="1:8" x14ac:dyDescent="0.25">
      <c r="A14" s="40" t="s">
        <v>5</v>
      </c>
      <c r="B14" s="23" t="s">
        <v>40</v>
      </c>
      <c r="C14" s="24">
        <v>1264</v>
      </c>
      <c r="D14" s="24">
        <v>46</v>
      </c>
      <c r="E14" s="24">
        <v>15</v>
      </c>
      <c r="F14" s="24">
        <v>62</v>
      </c>
      <c r="G14" s="24">
        <v>163</v>
      </c>
      <c r="H14" s="24">
        <v>54</v>
      </c>
    </row>
    <row r="15" spans="1:8" ht="15" customHeight="1" x14ac:dyDescent="0.25">
      <c r="A15" s="40"/>
      <c r="B15" s="23" t="s">
        <v>41</v>
      </c>
      <c r="C15" s="2">
        <v>0.22156003505696759</v>
      </c>
      <c r="D15" s="2">
        <v>0.23</v>
      </c>
      <c r="E15" s="2">
        <v>4.2492917847025496E-2</v>
      </c>
      <c r="F15" s="2">
        <v>1.114907390757058E-2</v>
      </c>
      <c r="G15" s="2">
        <v>2.2554310225543103E-2</v>
      </c>
      <c r="H15" s="2">
        <v>1.8249408583981074E-2</v>
      </c>
    </row>
    <row r="16" spans="1:8" x14ac:dyDescent="0.25">
      <c r="A16" s="45" t="s">
        <v>56</v>
      </c>
      <c r="B16" s="23" t="s">
        <v>40</v>
      </c>
      <c r="C16" s="24">
        <v>646</v>
      </c>
      <c r="D16" s="24">
        <v>15</v>
      </c>
      <c r="E16" s="24">
        <v>0</v>
      </c>
      <c r="F16" s="24">
        <v>11</v>
      </c>
      <c r="G16" s="24">
        <v>22</v>
      </c>
      <c r="H16" s="24">
        <v>0</v>
      </c>
    </row>
    <row r="17" spans="1:8" x14ac:dyDescent="0.25">
      <c r="A17" s="46"/>
      <c r="B17" s="23" t="s">
        <v>41</v>
      </c>
      <c r="C17" s="2">
        <v>0.11323400525854514</v>
      </c>
      <c r="D17" s="2">
        <v>7.4999999999999997E-2</v>
      </c>
      <c r="E17" s="2">
        <v>0</v>
      </c>
      <c r="F17" s="2">
        <v>1.9780614997302643E-3</v>
      </c>
      <c r="G17" s="2">
        <v>3.0441400304414001E-3</v>
      </c>
      <c r="H17" s="2">
        <v>0</v>
      </c>
    </row>
    <row r="18" spans="1:8" x14ac:dyDescent="0.25">
      <c r="A18" s="40" t="s">
        <v>7</v>
      </c>
      <c r="B18" s="23" t="s">
        <v>40</v>
      </c>
      <c r="C18" s="24">
        <v>1164</v>
      </c>
      <c r="D18" s="24">
        <v>47</v>
      </c>
      <c r="E18" s="24">
        <v>35</v>
      </c>
      <c r="F18" s="24">
        <v>124</v>
      </c>
      <c r="G18" s="24">
        <v>270</v>
      </c>
      <c r="H18" s="24">
        <v>100</v>
      </c>
    </row>
    <row r="19" spans="1:8" x14ac:dyDescent="0.25">
      <c r="A19" s="40"/>
      <c r="B19" s="23" t="s">
        <v>41</v>
      </c>
      <c r="C19" s="2">
        <v>0.20403155127081507</v>
      </c>
      <c r="D19" s="2">
        <v>0.23499999999999999</v>
      </c>
      <c r="E19" s="2">
        <v>9.9150141643059492E-2</v>
      </c>
      <c r="F19" s="2">
        <v>2.229814781514116E-2</v>
      </c>
      <c r="G19" s="2">
        <v>3.7359900373599E-2</v>
      </c>
      <c r="H19" s="2">
        <v>3.3795201081446437E-2</v>
      </c>
    </row>
    <row r="20" spans="1:8" x14ac:dyDescent="0.25">
      <c r="A20" s="40" t="s">
        <v>8</v>
      </c>
      <c r="B20" s="23" t="s">
        <v>40</v>
      </c>
      <c r="C20" s="24">
        <v>0</v>
      </c>
      <c r="D20" s="24">
        <v>0</v>
      </c>
      <c r="E20" s="24">
        <v>0</v>
      </c>
      <c r="F20" s="24">
        <v>0</v>
      </c>
      <c r="G20" s="24">
        <v>0</v>
      </c>
      <c r="H20" s="24">
        <v>0</v>
      </c>
    </row>
    <row r="21" spans="1:8" x14ac:dyDescent="0.25">
      <c r="A21" s="40"/>
      <c r="B21" s="23" t="s">
        <v>41</v>
      </c>
      <c r="C21" s="2">
        <v>0</v>
      </c>
      <c r="D21" s="2">
        <v>0</v>
      </c>
      <c r="E21" s="2">
        <v>0</v>
      </c>
      <c r="F21" s="2">
        <v>0</v>
      </c>
      <c r="G21" s="2">
        <v>0</v>
      </c>
      <c r="H21" s="2">
        <v>0</v>
      </c>
    </row>
    <row r="22" spans="1:8" x14ac:dyDescent="0.25">
      <c r="A22" s="40" t="s">
        <v>9</v>
      </c>
      <c r="B22" s="23" t="s">
        <v>40</v>
      </c>
      <c r="C22" s="24">
        <v>2388</v>
      </c>
      <c r="D22" s="24">
        <v>86</v>
      </c>
      <c r="E22" s="24">
        <v>46</v>
      </c>
      <c r="F22" s="24">
        <v>194</v>
      </c>
      <c r="G22" s="24">
        <v>620</v>
      </c>
      <c r="H22" s="24">
        <v>191</v>
      </c>
    </row>
    <row r="23" spans="1:8" x14ac:dyDescent="0.25">
      <c r="A23" s="40"/>
      <c r="B23" s="23" t="s">
        <v>41</v>
      </c>
      <c r="C23" s="2">
        <v>0.41858019281332165</v>
      </c>
      <c r="D23" s="2">
        <v>0.43</v>
      </c>
      <c r="E23" s="2">
        <v>0.13031161473087818</v>
      </c>
      <c r="F23" s="2">
        <v>3.4885811904333749E-2</v>
      </c>
      <c r="G23" s="2">
        <v>8.5789400857894008E-2</v>
      </c>
      <c r="H23" s="2">
        <v>6.4548834065562694E-2</v>
      </c>
    </row>
    <row r="24" spans="1:8" x14ac:dyDescent="0.25">
      <c r="A24" s="40" t="s">
        <v>10</v>
      </c>
      <c r="B24" s="23" t="s">
        <v>40</v>
      </c>
      <c r="C24" s="24">
        <v>1311</v>
      </c>
      <c r="D24" s="24">
        <v>43</v>
      </c>
      <c r="E24" s="24">
        <v>18</v>
      </c>
      <c r="F24" s="24">
        <v>91</v>
      </c>
      <c r="G24" s="24">
        <v>368</v>
      </c>
      <c r="H24" s="24">
        <v>97</v>
      </c>
    </row>
    <row r="25" spans="1:8" x14ac:dyDescent="0.25">
      <c r="A25" s="40"/>
      <c r="B25" s="23" t="s">
        <v>41</v>
      </c>
      <c r="C25" s="2">
        <v>0.22979842243645926</v>
      </c>
      <c r="D25" s="2">
        <v>0.215</v>
      </c>
      <c r="E25" s="2">
        <v>5.0991501416430593E-2</v>
      </c>
      <c r="F25" s="2">
        <v>1.6363963315950369E-2</v>
      </c>
      <c r="G25" s="2">
        <v>5.0920160509201604E-2</v>
      </c>
      <c r="H25" s="2">
        <v>3.2781345049003041E-2</v>
      </c>
    </row>
    <row r="26" spans="1:8" x14ac:dyDescent="0.25">
      <c r="A26" s="40" t="s">
        <v>11</v>
      </c>
      <c r="B26" s="23" t="s">
        <v>40</v>
      </c>
      <c r="C26" s="24">
        <v>877</v>
      </c>
      <c r="D26" s="24">
        <v>17</v>
      </c>
      <c r="E26" s="24">
        <v>29</v>
      </c>
      <c r="F26" s="24">
        <v>289</v>
      </c>
      <c r="G26" s="24">
        <v>290</v>
      </c>
      <c r="H26" s="24">
        <v>245</v>
      </c>
    </row>
    <row r="27" spans="1:8" x14ac:dyDescent="0.25">
      <c r="A27" s="40"/>
      <c r="B27" s="23" t="s">
        <v>41</v>
      </c>
      <c r="C27" s="2">
        <v>0.15372480280455741</v>
      </c>
      <c r="D27" s="2">
        <v>8.5000000000000006E-2</v>
      </c>
      <c r="E27" s="2">
        <v>8.2152974504249299E-2</v>
      </c>
      <c r="F27" s="2">
        <v>5.1969070311095128E-2</v>
      </c>
      <c r="G27" s="2">
        <v>4.0127300401273006E-2</v>
      </c>
      <c r="H27" s="2">
        <v>8.279824264954376E-2</v>
      </c>
    </row>
    <row r="28" spans="1:8" x14ac:dyDescent="0.25">
      <c r="A28" s="40" t="s">
        <v>12</v>
      </c>
      <c r="B28" s="23" t="s">
        <v>40</v>
      </c>
      <c r="C28" s="24">
        <v>747</v>
      </c>
      <c r="D28" s="24">
        <v>21</v>
      </c>
      <c r="E28" s="24">
        <v>33</v>
      </c>
      <c r="F28" s="24">
        <v>278</v>
      </c>
      <c r="G28" s="24">
        <v>294</v>
      </c>
      <c r="H28" s="24">
        <v>225</v>
      </c>
    </row>
    <row r="29" spans="1:8" x14ac:dyDescent="0.25">
      <c r="A29" s="40"/>
      <c r="B29" s="23" t="s">
        <v>41</v>
      </c>
      <c r="C29" s="2">
        <v>0.13093777388255917</v>
      </c>
      <c r="D29" s="2">
        <v>0.105</v>
      </c>
      <c r="E29" s="2">
        <v>9.3484419263456089E-2</v>
      </c>
      <c r="F29" s="2">
        <v>4.9991008811364861E-2</v>
      </c>
      <c r="G29" s="2">
        <v>4.0680780406807802E-2</v>
      </c>
      <c r="H29" s="2">
        <v>7.6039202433254474E-2</v>
      </c>
    </row>
    <row r="30" spans="1:8" x14ac:dyDescent="0.25">
      <c r="A30" s="40" t="s">
        <v>13</v>
      </c>
      <c r="B30" s="23" t="s">
        <v>40</v>
      </c>
      <c r="C30" s="24">
        <v>800</v>
      </c>
      <c r="D30" s="24">
        <v>27</v>
      </c>
      <c r="E30" s="24">
        <v>0</v>
      </c>
      <c r="F30" s="24">
        <v>30</v>
      </c>
      <c r="G30" s="24">
        <v>155</v>
      </c>
      <c r="H30" s="24">
        <v>28</v>
      </c>
    </row>
    <row r="31" spans="1:8" x14ac:dyDescent="0.25">
      <c r="A31" s="40"/>
      <c r="B31" s="23" t="s">
        <v>41</v>
      </c>
      <c r="C31" s="2">
        <v>0.14022787028921999</v>
      </c>
      <c r="D31" s="2">
        <v>0.13500000000000001</v>
      </c>
      <c r="E31" s="2">
        <v>0</v>
      </c>
      <c r="F31" s="2">
        <v>5.3947131810825394E-3</v>
      </c>
      <c r="G31" s="2">
        <v>2.1447350214473502E-2</v>
      </c>
      <c r="H31" s="2">
        <v>9.4626563028050014E-3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254</v>
      </c>
      <c r="D34" s="24">
        <v>0</v>
      </c>
      <c r="E34" s="24">
        <v>28</v>
      </c>
      <c r="F34" s="24">
        <v>253</v>
      </c>
      <c r="G34" s="24">
        <v>156</v>
      </c>
      <c r="H34" s="24">
        <v>219</v>
      </c>
    </row>
    <row r="35" spans="1:8" x14ac:dyDescent="0.25">
      <c r="A35" s="40"/>
      <c r="B35" s="23" t="s">
        <v>41</v>
      </c>
      <c r="C35" s="2">
        <v>4.4522348816827345E-2</v>
      </c>
      <c r="D35" s="2">
        <v>0</v>
      </c>
      <c r="E35" s="2">
        <v>7.9320113314447591E-2</v>
      </c>
      <c r="F35" s="2">
        <v>4.5495414493796078E-2</v>
      </c>
      <c r="G35" s="2">
        <v>2.1585720215857203E-2</v>
      </c>
      <c r="H35" s="2">
        <v>7.4011490368367697E-2</v>
      </c>
    </row>
    <row r="36" spans="1:8" x14ac:dyDescent="0.25">
      <c r="C36" s="1"/>
      <c r="D36" s="1"/>
      <c r="E36" s="1"/>
      <c r="F36" s="1"/>
      <c r="G36" s="1"/>
      <c r="H36" s="1"/>
    </row>
    <row r="37" spans="1:8" x14ac:dyDescent="0.25">
      <c r="A37" s="3" t="s">
        <v>55</v>
      </c>
      <c r="C37" s="25">
        <v>5705</v>
      </c>
      <c r="D37" s="25">
        <v>200</v>
      </c>
      <c r="E37" s="25">
        <v>353</v>
      </c>
      <c r="F37" s="25">
        <v>5561</v>
      </c>
      <c r="G37" s="25">
        <v>7227</v>
      </c>
      <c r="H37" s="25">
        <v>2959</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62</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1046</v>
      </c>
      <c r="D4" s="24">
        <v>55</v>
      </c>
      <c r="E4" s="24">
        <v>113</v>
      </c>
      <c r="F4" s="24">
        <v>535</v>
      </c>
      <c r="G4" s="24">
        <v>1460</v>
      </c>
      <c r="H4" s="24">
        <v>299</v>
      </c>
    </row>
    <row r="5" spans="1:8" ht="15" customHeight="1" x14ac:dyDescent="0.25">
      <c r="A5" s="40"/>
      <c r="B5" s="23" t="s">
        <v>41</v>
      </c>
      <c r="C5" s="2">
        <v>5.265542411276114E-2</v>
      </c>
      <c r="D5" s="2">
        <v>5.0045495905368519E-2</v>
      </c>
      <c r="E5" s="2">
        <v>5.25092936802974E-2</v>
      </c>
      <c r="F5" s="2">
        <v>3.0759500948657505E-2</v>
      </c>
      <c r="G5" s="2">
        <v>2.7349018432489134E-2</v>
      </c>
      <c r="H5" s="2">
        <v>1.235026848409748E-2</v>
      </c>
    </row>
    <row r="6" spans="1:8" x14ac:dyDescent="0.25">
      <c r="A6" s="40" t="s">
        <v>54</v>
      </c>
      <c r="B6" s="23" t="s">
        <v>40</v>
      </c>
      <c r="C6" s="24">
        <v>5575</v>
      </c>
      <c r="D6" s="24">
        <v>319</v>
      </c>
      <c r="E6" s="24">
        <v>178</v>
      </c>
      <c r="F6" s="24">
        <v>418</v>
      </c>
      <c r="G6" s="24">
        <v>2144</v>
      </c>
      <c r="H6" s="24">
        <v>539</v>
      </c>
    </row>
    <row r="7" spans="1:8" x14ac:dyDescent="0.25">
      <c r="A7" s="40"/>
      <c r="B7" s="23" t="s">
        <v>41</v>
      </c>
      <c r="C7" s="2">
        <v>0.28064434935816762</v>
      </c>
      <c r="D7" s="2">
        <v>0.29026387625113742</v>
      </c>
      <c r="E7" s="2">
        <v>8.2713754646840151E-2</v>
      </c>
      <c r="F7" s="2">
        <v>2.4032656815960445E-2</v>
      </c>
      <c r="G7" s="2">
        <v>4.0161846246066238E-2</v>
      </c>
      <c r="H7" s="2">
        <v>2.2263527467988434E-2</v>
      </c>
    </row>
    <row r="8" spans="1:8" x14ac:dyDescent="0.25">
      <c r="A8" s="40" t="s">
        <v>2</v>
      </c>
      <c r="B8" s="23" t="s">
        <v>40</v>
      </c>
      <c r="C8" s="24">
        <v>2592</v>
      </c>
      <c r="D8" s="24">
        <v>153</v>
      </c>
      <c r="E8" s="24">
        <v>72</v>
      </c>
      <c r="F8" s="24">
        <v>96</v>
      </c>
      <c r="G8" s="24">
        <v>529</v>
      </c>
      <c r="H8" s="24">
        <v>149</v>
      </c>
    </row>
    <row r="9" spans="1:8" x14ac:dyDescent="0.25">
      <c r="A9" s="40"/>
      <c r="B9" s="23" t="s">
        <v>41</v>
      </c>
      <c r="C9" s="2">
        <v>0.13048074502894538</v>
      </c>
      <c r="D9" s="2">
        <v>0.1392174704276615</v>
      </c>
      <c r="E9" s="2">
        <v>3.3457249070631967E-2</v>
      </c>
      <c r="F9" s="2">
        <v>5.519461852469384E-3</v>
      </c>
      <c r="G9" s="2">
        <v>9.9093361306758585E-3</v>
      </c>
      <c r="H9" s="2">
        <v>6.1544816191656344E-3</v>
      </c>
    </row>
    <row r="10" spans="1:8" x14ac:dyDescent="0.25">
      <c r="A10" s="40" t="s">
        <v>3</v>
      </c>
      <c r="B10" s="23" t="s">
        <v>40</v>
      </c>
      <c r="C10" s="24">
        <v>2517</v>
      </c>
      <c r="D10" s="24">
        <v>152</v>
      </c>
      <c r="E10" s="24">
        <v>62</v>
      </c>
      <c r="F10" s="24">
        <v>91</v>
      </c>
      <c r="G10" s="24">
        <v>551</v>
      </c>
      <c r="H10" s="24">
        <v>130</v>
      </c>
    </row>
    <row r="11" spans="1:8" x14ac:dyDescent="0.25">
      <c r="A11" s="40"/>
      <c r="B11" s="23" t="s">
        <v>41</v>
      </c>
      <c r="C11" s="2">
        <v>0.12670526050843192</v>
      </c>
      <c r="D11" s="2">
        <v>0.13830755232029118</v>
      </c>
      <c r="E11" s="2">
        <v>2.8810408921933085E-2</v>
      </c>
      <c r="F11" s="2">
        <v>5.2319898809866042E-3</v>
      </c>
      <c r="G11" s="2">
        <v>1.0321444627603777E-2</v>
      </c>
      <c r="H11" s="2">
        <v>5.3696819496076003E-3</v>
      </c>
    </row>
    <row r="12" spans="1:8" x14ac:dyDescent="0.25">
      <c r="A12" s="40" t="s">
        <v>4</v>
      </c>
      <c r="B12" s="23" t="s">
        <v>40</v>
      </c>
      <c r="C12" s="24">
        <v>2745</v>
      </c>
      <c r="D12" s="24">
        <v>176</v>
      </c>
      <c r="E12" s="24">
        <v>93</v>
      </c>
      <c r="F12" s="24">
        <v>204</v>
      </c>
      <c r="G12" s="24">
        <v>771</v>
      </c>
      <c r="H12" s="24">
        <v>245</v>
      </c>
    </row>
    <row r="13" spans="1:8" x14ac:dyDescent="0.25">
      <c r="A13" s="40"/>
      <c r="B13" s="23" t="s">
        <v>41</v>
      </c>
      <c r="C13" s="2">
        <v>0.13818273345079285</v>
      </c>
      <c r="D13" s="2">
        <v>0.16014558689717925</v>
      </c>
      <c r="E13" s="2">
        <v>4.3215613382899629E-2</v>
      </c>
      <c r="F13" s="2">
        <v>1.1728856436497442E-2</v>
      </c>
      <c r="G13" s="2">
        <v>1.4442529596882961E-2</v>
      </c>
      <c r="H13" s="2">
        <v>1.0119785212722016E-2</v>
      </c>
    </row>
    <row r="14" spans="1:8" x14ac:dyDescent="0.25">
      <c r="A14" s="40" t="s">
        <v>5</v>
      </c>
      <c r="B14" s="23" t="s">
        <v>40</v>
      </c>
      <c r="C14" s="24">
        <v>4285</v>
      </c>
      <c r="D14" s="24">
        <v>243</v>
      </c>
      <c r="E14" s="24">
        <v>96</v>
      </c>
      <c r="F14" s="24">
        <v>140</v>
      </c>
      <c r="G14" s="24">
        <v>1329</v>
      </c>
      <c r="H14" s="24">
        <v>289</v>
      </c>
    </row>
    <row r="15" spans="1:8" ht="15" customHeight="1" x14ac:dyDescent="0.25">
      <c r="A15" s="40"/>
      <c r="B15" s="23" t="s">
        <v>41</v>
      </c>
      <c r="C15" s="2">
        <v>0.215706015605336</v>
      </c>
      <c r="D15" s="2">
        <v>0.2211101000909918</v>
      </c>
      <c r="E15" s="2">
        <v>4.4609665427509292E-2</v>
      </c>
      <c r="F15" s="2">
        <v>8.0492152015178512E-3</v>
      </c>
      <c r="G15" s="2">
        <v>2.4895099655327439E-2</v>
      </c>
      <c r="H15" s="2">
        <v>1.1937216026435358E-2</v>
      </c>
    </row>
    <row r="16" spans="1:8" x14ac:dyDescent="0.25">
      <c r="A16" s="45" t="s">
        <v>56</v>
      </c>
      <c r="B16" s="23" t="s">
        <v>40</v>
      </c>
      <c r="C16" s="24">
        <v>1981</v>
      </c>
      <c r="D16" s="24">
        <v>140</v>
      </c>
      <c r="E16" s="24">
        <v>26</v>
      </c>
      <c r="F16" s="24">
        <v>21</v>
      </c>
      <c r="G16" s="24">
        <v>126</v>
      </c>
      <c r="H16" s="24">
        <v>51</v>
      </c>
    </row>
    <row r="17" spans="1:8" x14ac:dyDescent="0.25">
      <c r="A17" s="46"/>
      <c r="B17" s="23" t="s">
        <v>41</v>
      </c>
      <c r="C17" s="2">
        <v>9.9723131135162346E-2</v>
      </c>
      <c r="D17" s="2">
        <v>0.12738853503184713</v>
      </c>
      <c r="E17" s="2">
        <v>1.2081784386617101E-2</v>
      </c>
      <c r="F17" s="2">
        <v>1.2073822802276778E-3</v>
      </c>
      <c r="G17" s="2">
        <v>2.3602577551326241E-3</v>
      </c>
      <c r="H17" s="2">
        <v>2.1065675340768276E-3</v>
      </c>
    </row>
    <row r="18" spans="1:8" x14ac:dyDescent="0.25">
      <c r="A18" s="40" t="s">
        <v>7</v>
      </c>
      <c r="B18" s="23" t="s">
        <v>40</v>
      </c>
      <c r="C18" s="24">
        <v>4134</v>
      </c>
      <c r="D18" s="24">
        <v>254</v>
      </c>
      <c r="E18" s="24">
        <v>177</v>
      </c>
      <c r="F18" s="24">
        <v>379</v>
      </c>
      <c r="G18" s="24">
        <v>2354</v>
      </c>
      <c r="H18" s="24">
        <v>566</v>
      </c>
    </row>
    <row r="19" spans="1:8" x14ac:dyDescent="0.25">
      <c r="A19" s="40"/>
      <c r="B19" s="23" t="s">
        <v>41</v>
      </c>
      <c r="C19" s="2">
        <v>0.20810470677070225</v>
      </c>
      <c r="D19" s="2">
        <v>0.23111919927206551</v>
      </c>
      <c r="E19" s="2">
        <v>8.2249070631970261E-2</v>
      </c>
      <c r="F19" s="2">
        <v>2.1790375438394755E-2</v>
      </c>
      <c r="G19" s="2">
        <v>4.4095609171287277E-2</v>
      </c>
      <c r="H19" s="2">
        <v>2.3378769103676166E-2</v>
      </c>
    </row>
    <row r="20" spans="1:8" x14ac:dyDescent="0.25">
      <c r="A20" s="40" t="s">
        <v>8</v>
      </c>
      <c r="B20" s="23" t="s">
        <v>40</v>
      </c>
      <c r="C20" s="24">
        <v>52</v>
      </c>
      <c r="D20" s="24">
        <v>0</v>
      </c>
      <c r="E20" s="24">
        <v>0</v>
      </c>
      <c r="F20" s="24">
        <v>26</v>
      </c>
      <c r="G20" s="24">
        <v>50</v>
      </c>
      <c r="H20" s="24">
        <v>26</v>
      </c>
    </row>
    <row r="21" spans="1:8" x14ac:dyDescent="0.25">
      <c r="A21" s="40"/>
      <c r="B21" s="23" t="s">
        <v>41</v>
      </c>
      <c r="C21" s="2">
        <v>2.6176692675560029E-3</v>
      </c>
      <c r="D21" s="2">
        <v>0</v>
      </c>
      <c r="E21" s="2">
        <v>0</v>
      </c>
      <c r="F21" s="2">
        <v>1.4948542517104581E-3</v>
      </c>
      <c r="G21" s="2">
        <v>9.3661022029072386E-4</v>
      </c>
      <c r="H21" s="2">
        <v>1.0739363899215199E-3</v>
      </c>
    </row>
    <row r="22" spans="1:8" x14ac:dyDescent="0.25">
      <c r="A22" s="40" t="s">
        <v>9</v>
      </c>
      <c r="B22" s="23" t="s">
        <v>40</v>
      </c>
      <c r="C22" s="24">
        <v>9153</v>
      </c>
      <c r="D22" s="24">
        <v>505</v>
      </c>
      <c r="E22" s="24">
        <v>299</v>
      </c>
      <c r="F22" s="24">
        <v>595</v>
      </c>
      <c r="G22" s="24">
        <v>4719</v>
      </c>
      <c r="H22" s="24">
        <v>1095</v>
      </c>
    </row>
    <row r="23" spans="1:8" x14ac:dyDescent="0.25">
      <c r="A23" s="40"/>
      <c r="B23" s="23" t="s">
        <v>41</v>
      </c>
      <c r="C23" s="2">
        <v>0.4607601308834634</v>
      </c>
      <c r="D23" s="2">
        <v>0.45950864422202004</v>
      </c>
      <c r="E23" s="2">
        <v>0.13894052044609664</v>
      </c>
      <c r="F23" s="2">
        <v>3.4209164606450869E-2</v>
      </c>
      <c r="G23" s="2">
        <v>8.8397272591038509E-2</v>
      </c>
      <c r="H23" s="2">
        <v>4.5229244114002476E-2</v>
      </c>
    </row>
    <row r="24" spans="1:8" x14ac:dyDescent="0.25">
      <c r="A24" s="40" t="s">
        <v>10</v>
      </c>
      <c r="B24" s="23" t="s">
        <v>40</v>
      </c>
      <c r="C24" s="24">
        <v>6098</v>
      </c>
      <c r="D24" s="24">
        <v>351</v>
      </c>
      <c r="E24" s="24">
        <v>142</v>
      </c>
      <c r="F24" s="24">
        <v>314</v>
      </c>
      <c r="G24" s="24">
        <v>3182</v>
      </c>
      <c r="H24" s="24">
        <v>595</v>
      </c>
    </row>
    <row r="25" spans="1:8" x14ac:dyDescent="0.25">
      <c r="A25" s="40"/>
      <c r="B25" s="23" t="s">
        <v>41</v>
      </c>
      <c r="C25" s="2">
        <v>0.30697206141454819</v>
      </c>
      <c r="D25" s="2">
        <v>0.31938125568698816</v>
      </c>
      <c r="E25" s="2">
        <v>6.5985130111524168E-2</v>
      </c>
      <c r="F25" s="2">
        <v>1.8053239809118611E-2</v>
      </c>
      <c r="G25" s="2">
        <v>5.9605874419301666E-2</v>
      </c>
      <c r="H25" s="2">
        <v>2.4576621230896323E-2</v>
      </c>
    </row>
    <row r="26" spans="1:8" x14ac:dyDescent="0.25">
      <c r="A26" s="40" t="s">
        <v>11</v>
      </c>
      <c r="B26" s="23" t="s">
        <v>40</v>
      </c>
      <c r="C26" s="24">
        <v>2098</v>
      </c>
      <c r="D26" s="24">
        <v>122</v>
      </c>
      <c r="E26" s="24">
        <v>259</v>
      </c>
      <c r="F26" s="24">
        <v>663</v>
      </c>
      <c r="G26" s="24">
        <v>1894</v>
      </c>
      <c r="H26" s="24">
        <v>653</v>
      </c>
    </row>
    <row r="27" spans="1:8" x14ac:dyDescent="0.25">
      <c r="A27" s="40"/>
      <c r="B27" s="23" t="s">
        <v>41</v>
      </c>
      <c r="C27" s="2">
        <v>0.10561288698716335</v>
      </c>
      <c r="D27" s="2">
        <v>0.11101000909918107</v>
      </c>
      <c r="E27" s="2">
        <v>0.12035315985130111</v>
      </c>
      <c r="F27" s="2">
        <v>3.8118783418616686E-2</v>
      </c>
      <c r="G27" s="2">
        <v>3.5478795144612621E-2</v>
      </c>
      <c r="H27" s="2">
        <v>2.6972325485336637E-2</v>
      </c>
    </row>
    <row r="28" spans="1:8" x14ac:dyDescent="0.25">
      <c r="A28" s="40" t="s">
        <v>12</v>
      </c>
      <c r="B28" s="23" t="s">
        <v>40</v>
      </c>
      <c r="C28" s="24">
        <v>2670</v>
      </c>
      <c r="D28" s="24">
        <v>172</v>
      </c>
      <c r="E28" s="24">
        <v>252</v>
      </c>
      <c r="F28" s="24">
        <v>701</v>
      </c>
      <c r="G28" s="24">
        <v>2111</v>
      </c>
      <c r="H28" s="24">
        <v>742</v>
      </c>
    </row>
    <row r="29" spans="1:8" x14ac:dyDescent="0.25">
      <c r="A29" s="40"/>
      <c r="B29" s="23" t="s">
        <v>41</v>
      </c>
      <c r="C29" s="2">
        <v>0.13440724893027939</v>
      </c>
      <c r="D29" s="2">
        <v>0.1565059144676979</v>
      </c>
      <c r="E29" s="2">
        <v>0.1171003717472119</v>
      </c>
      <c r="F29" s="2">
        <v>4.0303570401885813E-2</v>
      </c>
      <c r="G29" s="2">
        <v>3.9543683500674359E-2</v>
      </c>
      <c r="H29" s="2">
        <v>3.0648492358529532E-2</v>
      </c>
    </row>
    <row r="30" spans="1:8" x14ac:dyDescent="0.25">
      <c r="A30" s="40" t="s">
        <v>13</v>
      </c>
      <c r="B30" s="23" t="s">
        <v>40</v>
      </c>
      <c r="C30" s="24">
        <v>2472</v>
      </c>
      <c r="D30" s="24">
        <v>127</v>
      </c>
      <c r="E30" s="24">
        <v>35</v>
      </c>
      <c r="F30" s="24">
        <v>112</v>
      </c>
      <c r="G30" s="24">
        <v>1215</v>
      </c>
      <c r="H30" s="24">
        <v>203</v>
      </c>
    </row>
    <row r="31" spans="1:8" x14ac:dyDescent="0.25">
      <c r="A31" s="40"/>
      <c r="B31" s="23" t="s">
        <v>41</v>
      </c>
      <c r="C31" s="2">
        <v>0.12443996979612383</v>
      </c>
      <c r="D31" s="2">
        <v>0.11555959963603275</v>
      </c>
      <c r="E31" s="2">
        <v>1.6263940520446097E-2</v>
      </c>
      <c r="F31" s="2">
        <v>6.439372161214282E-3</v>
      </c>
      <c r="G31" s="2">
        <v>2.2759628353064588E-2</v>
      </c>
      <c r="H31" s="2">
        <v>8.3849648905410992E-3</v>
      </c>
    </row>
    <row r="32" spans="1:8" x14ac:dyDescent="0.25">
      <c r="A32" s="40" t="s">
        <v>14</v>
      </c>
      <c r="B32" s="23" t="s">
        <v>40</v>
      </c>
      <c r="C32" s="24">
        <v>19</v>
      </c>
      <c r="D32" s="24">
        <v>0</v>
      </c>
      <c r="E32" s="24">
        <v>0</v>
      </c>
      <c r="F32" s="24">
        <v>30</v>
      </c>
      <c r="G32" s="24">
        <v>47</v>
      </c>
      <c r="H32" s="24">
        <v>0</v>
      </c>
    </row>
    <row r="33" spans="1:8" x14ac:dyDescent="0.25">
      <c r="A33" s="40"/>
      <c r="B33" s="23" t="s">
        <v>41</v>
      </c>
      <c r="C33" s="2">
        <v>9.5645607853007801E-4</v>
      </c>
      <c r="D33" s="2">
        <v>0</v>
      </c>
      <c r="E33" s="2">
        <v>0</v>
      </c>
      <c r="F33" s="2">
        <v>1.7248318288966826E-3</v>
      </c>
      <c r="G33" s="2">
        <v>8.8041360707328035E-4</v>
      </c>
      <c r="H33" s="2">
        <v>0</v>
      </c>
    </row>
    <row r="34" spans="1:8" x14ac:dyDescent="0.25">
      <c r="A34" s="40" t="s">
        <v>15</v>
      </c>
      <c r="B34" s="23" t="s">
        <v>40</v>
      </c>
      <c r="C34" s="24">
        <v>834</v>
      </c>
      <c r="D34" s="24">
        <v>49</v>
      </c>
      <c r="E34" s="24">
        <v>286</v>
      </c>
      <c r="F34" s="24">
        <v>642</v>
      </c>
      <c r="G34" s="24">
        <v>1071</v>
      </c>
      <c r="H34" s="24">
        <v>934</v>
      </c>
    </row>
    <row r="35" spans="1:8" x14ac:dyDescent="0.25">
      <c r="A35" s="40"/>
      <c r="B35" s="23" t="s">
        <v>41</v>
      </c>
      <c r="C35" s="2">
        <v>4.1983387868109741E-2</v>
      </c>
      <c r="D35" s="2">
        <v>4.4585987261146494E-2</v>
      </c>
      <c r="E35" s="2">
        <v>0.13289962825278812</v>
      </c>
      <c r="F35" s="2">
        <v>3.6911401138389005E-2</v>
      </c>
      <c r="G35" s="2">
        <v>2.0062190918627303E-2</v>
      </c>
      <c r="H35" s="2">
        <v>3.8579099545642294E-2</v>
      </c>
    </row>
    <row r="36" spans="1:8" x14ac:dyDescent="0.25">
      <c r="C36" s="1"/>
      <c r="D36" s="1"/>
      <c r="E36" s="1"/>
      <c r="F36" s="1"/>
      <c r="G36" s="1"/>
      <c r="H36" s="1"/>
    </row>
    <row r="37" spans="1:8" x14ac:dyDescent="0.25">
      <c r="A37" s="3" t="s">
        <v>55</v>
      </c>
      <c r="C37" s="25">
        <v>19865</v>
      </c>
      <c r="D37" s="25">
        <v>1099</v>
      </c>
      <c r="E37" s="25">
        <v>2152</v>
      </c>
      <c r="F37" s="25">
        <v>17393</v>
      </c>
      <c r="G37" s="25">
        <v>53384</v>
      </c>
      <c r="H37" s="25">
        <v>24210</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36"/>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63</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x14ac:dyDescent="0.25">
      <c r="A3" s="40" t="s">
        <v>0</v>
      </c>
      <c r="B3" s="23" t="s">
        <v>40</v>
      </c>
      <c r="C3" s="24">
        <v>2240</v>
      </c>
      <c r="D3" s="24">
        <v>222</v>
      </c>
      <c r="E3" s="24">
        <v>410</v>
      </c>
      <c r="F3" s="24">
        <v>1336</v>
      </c>
      <c r="G3" s="24">
        <v>2396</v>
      </c>
      <c r="H3" s="24">
        <v>445</v>
      </c>
    </row>
    <row r="4" spans="1:8" ht="15" customHeight="1" x14ac:dyDescent="0.25">
      <c r="A4" s="40"/>
      <c r="B4" s="23" t="s">
        <v>41</v>
      </c>
      <c r="C4" s="2">
        <v>5.8307520108285396E-2</v>
      </c>
      <c r="D4" s="2">
        <v>6.1005770816158288E-2</v>
      </c>
      <c r="E4" s="2">
        <v>7.1478382147838221E-2</v>
      </c>
      <c r="F4" s="2">
        <v>3.3455201081784944E-2</v>
      </c>
      <c r="G4" s="2">
        <v>2.9512114008400359E-2</v>
      </c>
      <c r="H4" s="2">
        <v>1.4464959043037316E-2</v>
      </c>
    </row>
    <row r="5" spans="1:8" x14ac:dyDescent="0.25">
      <c r="A5" s="40" t="s">
        <v>54</v>
      </c>
      <c r="B5" s="23" t="s">
        <v>40</v>
      </c>
      <c r="C5" s="24">
        <v>11506</v>
      </c>
      <c r="D5" s="24">
        <v>1059</v>
      </c>
      <c r="E5" s="24">
        <v>647</v>
      </c>
      <c r="F5" s="24">
        <v>787</v>
      </c>
      <c r="G5" s="24">
        <v>3635</v>
      </c>
      <c r="H5" s="24">
        <v>664</v>
      </c>
    </row>
    <row r="6" spans="1:8" x14ac:dyDescent="0.25">
      <c r="A6" s="40"/>
      <c r="B6" s="23" t="s">
        <v>41</v>
      </c>
      <c r="C6" s="2">
        <v>0.29950282427050523</v>
      </c>
      <c r="D6" s="2">
        <v>0.29101401483924155</v>
      </c>
      <c r="E6" s="2">
        <v>0.11279637377963737</v>
      </c>
      <c r="F6" s="2">
        <v>1.9707517403716131E-2</v>
      </c>
      <c r="G6" s="2">
        <v>4.4773177971842784E-2</v>
      </c>
      <c r="H6" s="2">
        <v>2.1583669223768042E-2</v>
      </c>
    </row>
    <row r="7" spans="1:8" x14ac:dyDescent="0.25">
      <c r="A7" s="40" t="s">
        <v>2</v>
      </c>
      <c r="B7" s="23" t="s">
        <v>40</v>
      </c>
      <c r="C7" s="24">
        <v>5885</v>
      </c>
      <c r="D7" s="24">
        <v>579</v>
      </c>
      <c r="E7" s="24">
        <v>282</v>
      </c>
      <c r="F7" s="24">
        <v>213</v>
      </c>
      <c r="G7" s="24">
        <v>966</v>
      </c>
      <c r="H7" s="24">
        <v>196</v>
      </c>
    </row>
    <row r="8" spans="1:8" x14ac:dyDescent="0.25">
      <c r="A8" s="40"/>
      <c r="B8" s="23" t="s">
        <v>41</v>
      </c>
      <c r="C8" s="2">
        <v>0.1531873909987766</v>
      </c>
      <c r="D8" s="2">
        <v>0.15910964550700743</v>
      </c>
      <c r="E8" s="2">
        <v>4.9163179916317995E-2</v>
      </c>
      <c r="F8" s="2">
        <v>5.3338007712726001E-3</v>
      </c>
      <c r="G8" s="2">
        <v>1.1898456649463584E-2</v>
      </c>
      <c r="H8" s="2">
        <v>6.3710830841243009E-3</v>
      </c>
    </row>
    <row r="9" spans="1:8" x14ac:dyDescent="0.25">
      <c r="A9" s="40" t="s">
        <v>3</v>
      </c>
      <c r="B9" s="23" t="s">
        <v>40</v>
      </c>
      <c r="C9" s="24">
        <v>6100</v>
      </c>
      <c r="D9" s="24">
        <v>572</v>
      </c>
      <c r="E9" s="24">
        <v>255</v>
      </c>
      <c r="F9" s="24">
        <v>193</v>
      </c>
      <c r="G9" s="24">
        <v>1128</v>
      </c>
      <c r="H9" s="24">
        <v>221</v>
      </c>
    </row>
    <row r="10" spans="1:8" x14ac:dyDescent="0.25">
      <c r="A10" s="40"/>
      <c r="B10" s="23" t="s">
        <v>41</v>
      </c>
      <c r="C10" s="2">
        <v>0.15878387172345576</v>
      </c>
      <c r="D10" s="2">
        <v>0.15718604012091233</v>
      </c>
      <c r="E10" s="2">
        <v>4.4456066945606693E-2</v>
      </c>
      <c r="F10" s="2">
        <v>4.8329744077728254E-3</v>
      </c>
      <c r="G10" s="2">
        <v>1.3893850000615863E-2</v>
      </c>
      <c r="H10" s="2">
        <v>7.1837212326095433E-3</v>
      </c>
    </row>
    <row r="11" spans="1:8" x14ac:dyDescent="0.25">
      <c r="A11" s="40" t="s">
        <v>4</v>
      </c>
      <c r="B11" s="23" t="s">
        <v>40</v>
      </c>
      <c r="C11" s="24">
        <v>5824</v>
      </c>
      <c r="D11" s="24">
        <v>550</v>
      </c>
      <c r="E11" s="24">
        <v>340</v>
      </c>
      <c r="F11" s="24">
        <v>408</v>
      </c>
      <c r="G11" s="24">
        <v>1357</v>
      </c>
      <c r="H11" s="24">
        <v>305</v>
      </c>
    </row>
    <row r="12" spans="1:8" x14ac:dyDescent="0.25">
      <c r="A12" s="40"/>
      <c r="B12" s="23" t="s">
        <v>41</v>
      </c>
      <c r="C12" s="2">
        <v>0.15159955228154204</v>
      </c>
      <c r="D12" s="2">
        <v>0.15114042319318494</v>
      </c>
      <c r="E12" s="2">
        <v>5.9274755927475595E-2</v>
      </c>
      <c r="F12" s="2">
        <v>1.0216857815395402E-2</v>
      </c>
      <c r="G12" s="2">
        <v>1.6714498626627414E-2</v>
      </c>
      <c r="H12" s="2">
        <v>9.9141854115199577E-3</v>
      </c>
    </row>
    <row r="13" spans="1:8" x14ac:dyDescent="0.25">
      <c r="A13" s="40" t="s">
        <v>5</v>
      </c>
      <c r="B13" s="23" t="s">
        <v>40</v>
      </c>
      <c r="C13" s="24">
        <v>9251</v>
      </c>
      <c r="D13" s="24">
        <v>883</v>
      </c>
      <c r="E13" s="24">
        <v>332</v>
      </c>
      <c r="F13" s="24">
        <v>333</v>
      </c>
      <c r="G13" s="24">
        <v>2249</v>
      </c>
      <c r="H13" s="24">
        <v>414</v>
      </c>
    </row>
    <row r="14" spans="1:8" ht="15" customHeight="1" x14ac:dyDescent="0.25">
      <c r="A14" s="40"/>
      <c r="B14" s="23" t="s">
        <v>41</v>
      </c>
      <c r="C14" s="2">
        <v>0.24080485201863758</v>
      </c>
      <c r="D14" s="2">
        <v>0.24264907941742236</v>
      </c>
      <c r="E14" s="2">
        <v>5.7880055788005577E-2</v>
      </c>
      <c r="F14" s="2">
        <v>8.3387589522712479E-3</v>
      </c>
      <c r="G14" s="2">
        <v>2.7701479300873293E-2</v>
      </c>
      <c r="H14" s="2">
        <v>1.3457287738915616E-2</v>
      </c>
    </row>
    <row r="15" spans="1:8" x14ac:dyDescent="0.25">
      <c r="A15" s="45" t="s">
        <v>56</v>
      </c>
      <c r="B15" s="23" t="s">
        <v>40</v>
      </c>
      <c r="C15" s="24">
        <v>4764</v>
      </c>
      <c r="D15" s="24">
        <v>502</v>
      </c>
      <c r="E15" s="24">
        <v>132</v>
      </c>
      <c r="F15" s="24">
        <v>68</v>
      </c>
      <c r="G15" s="24">
        <v>311</v>
      </c>
      <c r="H15" s="24">
        <v>86</v>
      </c>
    </row>
    <row r="16" spans="1:8" x14ac:dyDescent="0.25">
      <c r="A16" s="46"/>
      <c r="B16" s="23" t="s">
        <v>41</v>
      </c>
      <c r="C16" s="2">
        <v>0.1240076008017284</v>
      </c>
      <c r="D16" s="2">
        <v>0.13794998625996152</v>
      </c>
      <c r="E16" s="2">
        <v>2.3012552301255231E-2</v>
      </c>
      <c r="F16" s="2">
        <v>1.7028096358992337E-3</v>
      </c>
      <c r="G16" s="2">
        <v>3.8306625444960401E-3</v>
      </c>
      <c r="H16" s="2">
        <v>2.795475230789234E-3</v>
      </c>
    </row>
    <row r="17" spans="1:8" x14ac:dyDescent="0.25">
      <c r="A17" s="40" t="s">
        <v>7</v>
      </c>
      <c r="B17" s="23" t="s">
        <v>40</v>
      </c>
      <c r="C17" s="24">
        <v>8765</v>
      </c>
      <c r="D17" s="24">
        <v>911</v>
      </c>
      <c r="E17" s="24">
        <v>707</v>
      </c>
      <c r="F17" s="24">
        <v>797</v>
      </c>
      <c r="G17" s="24">
        <v>4301</v>
      </c>
      <c r="H17" s="24">
        <v>755</v>
      </c>
    </row>
    <row r="18" spans="1:8" x14ac:dyDescent="0.25">
      <c r="A18" s="40"/>
      <c r="B18" s="23" t="s">
        <v>41</v>
      </c>
      <c r="C18" s="2">
        <v>0.2281542025665721</v>
      </c>
      <c r="D18" s="2">
        <v>0.25034350096180269</v>
      </c>
      <c r="E18" s="2">
        <v>0.12325662482566248</v>
      </c>
      <c r="F18" s="2">
        <v>1.9957930585466018E-2</v>
      </c>
      <c r="G18" s="2">
        <v>5.2976461748802148E-2</v>
      </c>
      <c r="H18" s="2">
        <v>2.4541672084254323E-2</v>
      </c>
    </row>
    <row r="19" spans="1:8" x14ac:dyDescent="0.25">
      <c r="A19" s="40" t="s">
        <v>8</v>
      </c>
      <c r="B19" s="23" t="s">
        <v>40</v>
      </c>
      <c r="C19" s="24">
        <v>169</v>
      </c>
      <c r="D19" s="24">
        <v>0</v>
      </c>
      <c r="E19" s="24">
        <v>70</v>
      </c>
      <c r="F19" s="24">
        <v>147</v>
      </c>
      <c r="G19" s="24">
        <v>125</v>
      </c>
      <c r="H19" s="24">
        <v>52</v>
      </c>
    </row>
    <row r="20" spans="1:8" x14ac:dyDescent="0.25">
      <c r="A20" s="40"/>
      <c r="B20" s="23" t="s">
        <v>41</v>
      </c>
      <c r="C20" s="2">
        <v>4.399094151026889E-3</v>
      </c>
      <c r="D20" s="2">
        <v>0</v>
      </c>
      <c r="E20" s="2">
        <v>1.2203626220362623E-2</v>
      </c>
      <c r="F20" s="2">
        <v>3.6810737717233436E-3</v>
      </c>
      <c r="G20" s="2">
        <v>1.5396553635434245E-3</v>
      </c>
      <c r="H20" s="2">
        <v>1.6902873488493044E-3</v>
      </c>
    </row>
    <row r="21" spans="1:8" x14ac:dyDescent="0.25">
      <c r="A21" s="40" t="s">
        <v>9</v>
      </c>
      <c r="B21" s="23" t="s">
        <v>40</v>
      </c>
      <c r="C21" s="24">
        <v>19411</v>
      </c>
      <c r="D21" s="24">
        <v>1844</v>
      </c>
      <c r="E21" s="24">
        <v>1313</v>
      </c>
      <c r="F21" s="24">
        <v>1394</v>
      </c>
      <c r="G21" s="24">
        <v>8555</v>
      </c>
      <c r="H21" s="24">
        <v>1534</v>
      </c>
    </row>
    <row r="22" spans="1:8" x14ac:dyDescent="0.25">
      <c r="A22" s="40"/>
      <c r="B22" s="23" t="s">
        <v>41</v>
      </c>
      <c r="C22" s="2">
        <v>0.50527110393836061</v>
      </c>
      <c r="D22" s="2">
        <v>0.50673261885133281</v>
      </c>
      <c r="E22" s="2">
        <v>0.22890516039051603</v>
      </c>
      <c r="F22" s="2">
        <v>3.4907597535934289E-2</v>
      </c>
      <c r="G22" s="2">
        <v>0.10537401308091197</v>
      </c>
      <c r="H22" s="2">
        <v>4.9863476791054483E-2</v>
      </c>
    </row>
    <row r="23" spans="1:8" x14ac:dyDescent="0.25">
      <c r="A23" s="40" t="s">
        <v>10</v>
      </c>
      <c r="B23" s="23" t="s">
        <v>40</v>
      </c>
      <c r="C23" s="24">
        <v>13469</v>
      </c>
      <c r="D23" s="24">
        <v>1300</v>
      </c>
      <c r="E23" s="24">
        <v>614</v>
      </c>
      <c r="F23" s="24">
        <v>648</v>
      </c>
      <c r="G23" s="24">
        <v>5768</v>
      </c>
      <c r="H23" s="24">
        <v>760</v>
      </c>
    </row>
    <row r="24" spans="1:8" x14ac:dyDescent="0.25">
      <c r="A24" s="40"/>
      <c r="B24" s="23" t="s">
        <v>41</v>
      </c>
      <c r="C24" s="2">
        <v>0.35059999479397141</v>
      </c>
      <c r="D24" s="2">
        <v>0.35724100027480077</v>
      </c>
      <c r="E24" s="2">
        <v>0.10704323570432357</v>
      </c>
      <c r="F24" s="2">
        <v>1.6226774177392697E-2</v>
      </c>
      <c r="G24" s="2">
        <v>7.1045857095347775E-2</v>
      </c>
      <c r="H24" s="2">
        <v>2.4704199713951373E-2</v>
      </c>
    </row>
    <row r="25" spans="1:8" x14ac:dyDescent="0.25">
      <c r="A25" s="40" t="s">
        <v>11</v>
      </c>
      <c r="B25" s="23" t="s">
        <v>40</v>
      </c>
      <c r="C25" s="24">
        <v>5148</v>
      </c>
      <c r="D25" s="24">
        <v>440</v>
      </c>
      <c r="E25" s="24">
        <v>819</v>
      </c>
      <c r="F25" s="24">
        <v>1614</v>
      </c>
      <c r="G25" s="24">
        <v>3094</v>
      </c>
      <c r="H25" s="24">
        <v>903</v>
      </c>
    </row>
    <row r="26" spans="1:8" x14ac:dyDescent="0.25">
      <c r="A26" s="40"/>
      <c r="B26" s="23" t="s">
        <v>41</v>
      </c>
      <c r="C26" s="2">
        <v>0.13400317567743447</v>
      </c>
      <c r="D26" s="2">
        <v>0.12091233855454796</v>
      </c>
      <c r="E26" s="2">
        <v>0.14278242677824268</v>
      </c>
      <c r="F26" s="2">
        <v>4.0416687534431811E-2</v>
      </c>
      <c r="G26" s="2">
        <v>3.8109549558426839E-2</v>
      </c>
      <c r="H26" s="2">
        <v>2.935248992328696E-2</v>
      </c>
    </row>
    <row r="27" spans="1:8" x14ac:dyDescent="0.25">
      <c r="A27" s="40" t="s">
        <v>12</v>
      </c>
      <c r="B27" s="23" t="s">
        <v>40</v>
      </c>
      <c r="C27" s="24">
        <v>6168</v>
      </c>
      <c r="D27" s="24">
        <v>564</v>
      </c>
      <c r="E27" s="24">
        <v>823</v>
      </c>
      <c r="F27" s="24">
        <v>1685</v>
      </c>
      <c r="G27" s="24">
        <v>3527</v>
      </c>
      <c r="H27" s="24">
        <v>1100</v>
      </c>
    </row>
    <row r="28" spans="1:8" x14ac:dyDescent="0.25">
      <c r="A28" s="40"/>
      <c r="B28" s="23" t="s">
        <v>41</v>
      </c>
      <c r="C28" s="2">
        <v>0.1605539214410287</v>
      </c>
      <c r="D28" s="2">
        <v>0.1549876339653751</v>
      </c>
      <c r="E28" s="2">
        <v>0.14347977684797769</v>
      </c>
      <c r="F28" s="2">
        <v>4.2194621124856009E-2</v>
      </c>
      <c r="G28" s="2">
        <v>4.3442915737741263E-2</v>
      </c>
      <c r="H28" s="2">
        <v>3.5756078533350673E-2</v>
      </c>
    </row>
    <row r="29" spans="1:8" x14ac:dyDescent="0.25">
      <c r="A29" s="40" t="s">
        <v>13</v>
      </c>
      <c r="B29" s="23" t="s">
        <v>40</v>
      </c>
      <c r="C29" s="24">
        <v>5852</v>
      </c>
      <c r="D29" s="24">
        <v>530</v>
      </c>
      <c r="E29" s="24">
        <v>145</v>
      </c>
      <c r="F29" s="24">
        <v>251</v>
      </c>
      <c r="G29" s="24">
        <v>2362</v>
      </c>
      <c r="H29" s="24">
        <v>233</v>
      </c>
    </row>
    <row r="30" spans="1:8" x14ac:dyDescent="0.25">
      <c r="A30" s="40"/>
      <c r="B30" s="23" t="s">
        <v>41</v>
      </c>
      <c r="C30" s="2">
        <v>0.1523283962828956</v>
      </c>
      <c r="D30" s="2">
        <v>0.14564440780434185</v>
      </c>
      <c r="E30" s="2">
        <v>2.5278940027894003E-2</v>
      </c>
      <c r="F30" s="2">
        <v>6.2853708619221718E-3</v>
      </c>
      <c r="G30" s="2">
        <v>2.9093327749516548E-2</v>
      </c>
      <c r="H30" s="2">
        <v>7.5737875438824601E-3</v>
      </c>
    </row>
    <row r="31" spans="1:8" x14ac:dyDescent="0.25">
      <c r="A31" s="40" t="s">
        <v>14</v>
      </c>
      <c r="B31" s="23" t="s">
        <v>40</v>
      </c>
      <c r="C31" s="24">
        <v>69</v>
      </c>
      <c r="D31" s="24">
        <v>0</v>
      </c>
      <c r="E31" s="24">
        <v>31</v>
      </c>
      <c r="F31" s="24">
        <v>133</v>
      </c>
      <c r="G31" s="24">
        <v>181</v>
      </c>
      <c r="H31" s="24">
        <v>17</v>
      </c>
    </row>
    <row r="32" spans="1:8" x14ac:dyDescent="0.25">
      <c r="A32" s="40"/>
      <c r="B32" s="23" t="s">
        <v>41</v>
      </c>
      <c r="C32" s="2">
        <v>1.7960798604784341E-3</v>
      </c>
      <c r="D32" s="2">
        <v>0</v>
      </c>
      <c r="E32" s="2">
        <v>5.4044630404463043E-3</v>
      </c>
      <c r="F32" s="2">
        <v>3.3304953172735015E-3</v>
      </c>
      <c r="G32" s="2">
        <v>2.2294209664108786E-3</v>
      </c>
      <c r="H32" s="2">
        <v>5.5259394096996491E-4</v>
      </c>
    </row>
    <row r="33" spans="1:8" x14ac:dyDescent="0.25">
      <c r="A33" s="40" t="s">
        <v>15</v>
      </c>
      <c r="B33" s="23" t="s">
        <v>40</v>
      </c>
      <c r="C33" s="24">
        <v>1871</v>
      </c>
      <c r="D33" s="24">
        <v>167</v>
      </c>
      <c r="E33" s="24">
        <v>877</v>
      </c>
      <c r="F33" s="24">
        <v>1434</v>
      </c>
      <c r="G33" s="24">
        <v>1747</v>
      </c>
      <c r="H33" s="24">
        <v>1565</v>
      </c>
    </row>
    <row r="34" spans="1:8" x14ac:dyDescent="0.25">
      <c r="A34" s="40"/>
      <c r="B34" s="23" t="s">
        <v>41</v>
      </c>
      <c r="C34" s="2">
        <v>4.8702397376161596E-2</v>
      </c>
      <c r="D34" s="2">
        <v>4.5891728496839791E-2</v>
      </c>
      <c r="E34" s="2">
        <v>0.15289400278940027</v>
      </c>
      <c r="F34" s="2">
        <v>3.5909250262933838E-2</v>
      </c>
      <c r="G34" s="2">
        <v>2.1518223360882899E-2</v>
      </c>
      <c r="H34" s="2">
        <v>5.0871148095176177E-2</v>
      </c>
    </row>
    <row r="35" spans="1:8" x14ac:dyDescent="0.25">
      <c r="C35" s="1"/>
      <c r="D35" s="1"/>
      <c r="E35" s="1"/>
      <c r="F35" s="1"/>
      <c r="G35" s="1"/>
      <c r="H35" s="1"/>
    </row>
    <row r="36" spans="1:8" x14ac:dyDescent="0.25">
      <c r="A36" s="3" t="s">
        <v>55</v>
      </c>
      <c r="C36" s="25">
        <v>38417</v>
      </c>
      <c r="D36" s="25">
        <v>3639</v>
      </c>
      <c r="E36" s="25">
        <v>5736</v>
      </c>
      <c r="F36" s="25">
        <v>39934</v>
      </c>
      <c r="G36" s="25">
        <v>81187</v>
      </c>
      <c r="H36" s="25">
        <v>30764</v>
      </c>
    </row>
  </sheetData>
  <mergeCells count="21">
    <mergeCell ref="H1:H2"/>
    <mergeCell ref="A23:A24"/>
    <mergeCell ref="A1:A2"/>
    <mergeCell ref="C1:D1"/>
    <mergeCell ref="E1:F1"/>
    <mergeCell ref="G1:G2"/>
    <mergeCell ref="A13:A14"/>
    <mergeCell ref="A15:A16"/>
    <mergeCell ref="A17:A18"/>
    <mergeCell ref="A19:A20"/>
    <mergeCell ref="A21:A22"/>
    <mergeCell ref="A3:A4"/>
    <mergeCell ref="A5:A6"/>
    <mergeCell ref="A7:A8"/>
    <mergeCell ref="A9:A10"/>
    <mergeCell ref="A11:A12"/>
    <mergeCell ref="A25:A26"/>
    <mergeCell ref="A27:A28"/>
    <mergeCell ref="A29:A30"/>
    <mergeCell ref="A31:A32"/>
    <mergeCell ref="A33:A34"/>
  </mergeCells>
  <dataValidations count="1">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18</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x14ac:dyDescent="0.25">
      <c r="A3" s="26"/>
      <c r="C3" s="21" t="s">
        <v>58</v>
      </c>
      <c r="D3" s="21" t="s">
        <v>60</v>
      </c>
      <c r="E3" s="21" t="s">
        <v>59</v>
      </c>
      <c r="F3" s="21" t="s">
        <v>61</v>
      </c>
      <c r="G3" s="22" t="s">
        <v>50</v>
      </c>
      <c r="H3" s="22" t="s">
        <v>51</v>
      </c>
    </row>
    <row r="4" spans="1:8" x14ac:dyDescent="0.25">
      <c r="A4" s="40" t="s">
        <v>0</v>
      </c>
      <c r="B4" s="23" t="s">
        <v>40</v>
      </c>
      <c r="C4" s="24">
        <v>2480</v>
      </c>
      <c r="D4" s="24">
        <v>463</v>
      </c>
      <c r="E4" s="24">
        <v>1102</v>
      </c>
      <c r="F4" s="24">
        <v>3845</v>
      </c>
      <c r="G4" s="24">
        <v>1996</v>
      </c>
      <c r="H4" s="24">
        <v>1075</v>
      </c>
    </row>
    <row r="5" spans="1:8" ht="15" customHeight="1" x14ac:dyDescent="0.25">
      <c r="A5" s="40"/>
      <c r="B5" s="23" t="s">
        <v>41</v>
      </c>
      <c r="C5" s="2">
        <v>7.5875783998776203E-2</v>
      </c>
      <c r="D5" s="2">
        <v>7.8889078207531091E-2</v>
      </c>
      <c r="E5" s="2">
        <v>0.10983753613076847</v>
      </c>
      <c r="F5" s="2">
        <v>4.3837646790559799E-2</v>
      </c>
      <c r="G5" s="2">
        <v>3.2712194962059751E-2</v>
      </c>
      <c r="H5" s="2">
        <v>2.2059427070508085E-2</v>
      </c>
    </row>
    <row r="6" spans="1:8" x14ac:dyDescent="0.25">
      <c r="A6" s="40" t="s">
        <v>54</v>
      </c>
      <c r="B6" s="23" t="s">
        <v>40</v>
      </c>
      <c r="C6" s="24">
        <v>8222</v>
      </c>
      <c r="D6" s="24">
        <v>1310</v>
      </c>
      <c r="E6" s="24">
        <v>1278</v>
      </c>
      <c r="F6" s="24">
        <v>2233</v>
      </c>
      <c r="G6" s="24">
        <v>2516</v>
      </c>
      <c r="H6" s="24">
        <v>1094</v>
      </c>
    </row>
    <row r="7" spans="1:8" x14ac:dyDescent="0.25">
      <c r="A7" s="40"/>
      <c r="B7" s="23" t="s">
        <v>41</v>
      </c>
      <c r="C7" s="2">
        <v>0.25155270001529756</v>
      </c>
      <c r="D7" s="2">
        <v>0.22320667916169706</v>
      </c>
      <c r="E7" s="2">
        <v>0.12737964716435762</v>
      </c>
      <c r="F7" s="2">
        <v>2.5458898643256185E-2</v>
      </c>
      <c r="G7" s="2">
        <v>4.1234410082436043E-2</v>
      </c>
      <c r="H7" s="2">
        <v>2.2449314618731019E-2</v>
      </c>
    </row>
    <row r="8" spans="1:8" x14ac:dyDescent="0.25">
      <c r="A8" s="40" t="s">
        <v>2</v>
      </c>
      <c r="B8" s="23" t="s">
        <v>40</v>
      </c>
      <c r="C8" s="24">
        <v>5032</v>
      </c>
      <c r="D8" s="24">
        <v>835</v>
      </c>
      <c r="E8" s="24">
        <v>647</v>
      </c>
      <c r="F8" s="24">
        <v>831</v>
      </c>
      <c r="G8" s="24">
        <v>862</v>
      </c>
      <c r="H8" s="24">
        <v>334</v>
      </c>
    </row>
    <row r="9" spans="1:8" x14ac:dyDescent="0.25">
      <c r="A9" s="40"/>
      <c r="B9" s="23" t="s">
        <v>41</v>
      </c>
      <c r="C9" s="2">
        <v>0.15395441333945234</v>
      </c>
      <c r="D9" s="2">
        <v>0.14227295961833361</v>
      </c>
      <c r="E9" s="2">
        <v>6.4487192265523768E-2</v>
      </c>
      <c r="F9" s="2">
        <v>9.4744042868544071E-3</v>
      </c>
      <c r="G9" s="2">
        <v>1.4127210449546847E-2</v>
      </c>
      <c r="H9" s="2">
        <v>6.8538126898136749E-3</v>
      </c>
    </row>
    <row r="10" spans="1:8" x14ac:dyDescent="0.25">
      <c r="A10" s="40" t="s">
        <v>3</v>
      </c>
      <c r="B10" s="23" t="s">
        <v>40</v>
      </c>
      <c r="C10" s="24">
        <v>5480</v>
      </c>
      <c r="D10" s="24">
        <v>822</v>
      </c>
      <c r="E10" s="24">
        <v>645</v>
      </c>
      <c r="F10" s="24">
        <v>817</v>
      </c>
      <c r="G10" s="24">
        <v>1008</v>
      </c>
      <c r="H10" s="24">
        <v>359</v>
      </c>
    </row>
    <row r="11" spans="1:8" x14ac:dyDescent="0.25">
      <c r="A11" s="40"/>
      <c r="B11" s="23" t="s">
        <v>41</v>
      </c>
      <c r="C11" s="2">
        <v>0.16766100657794095</v>
      </c>
      <c r="D11" s="2">
        <v>0.14005793150451526</v>
      </c>
      <c r="E11" s="2">
        <v>6.4287850094687529E-2</v>
      </c>
      <c r="F11" s="2">
        <v>9.3147873674609503E-3</v>
      </c>
      <c r="G11" s="2">
        <v>1.6519986233344806E-2</v>
      </c>
      <c r="H11" s="2">
        <v>7.3668226216859556E-3</v>
      </c>
    </row>
    <row r="12" spans="1:8" x14ac:dyDescent="0.25">
      <c r="A12" s="40" t="s">
        <v>4</v>
      </c>
      <c r="B12" s="23" t="s">
        <v>40</v>
      </c>
      <c r="C12" s="24">
        <v>4473</v>
      </c>
      <c r="D12" s="24">
        <v>738</v>
      </c>
      <c r="E12" s="24">
        <v>725</v>
      </c>
      <c r="F12" s="24">
        <v>1279</v>
      </c>
      <c r="G12" s="24">
        <v>964</v>
      </c>
      <c r="H12" s="24">
        <v>584</v>
      </c>
    </row>
    <row r="13" spans="1:8" x14ac:dyDescent="0.25">
      <c r="A13" s="40"/>
      <c r="B13" s="23" t="s">
        <v>41</v>
      </c>
      <c r="C13" s="2">
        <v>0.13685176686553466</v>
      </c>
      <c r="D13" s="2">
        <v>0.12574544215368888</v>
      </c>
      <c r="E13" s="2">
        <v>7.2261536928137152E-2</v>
      </c>
      <c r="F13" s="2">
        <v>1.4582145707444989E-2</v>
      </c>
      <c r="G13" s="2">
        <v>1.579887572315912E-2</v>
      </c>
      <c r="H13" s="2">
        <v>1.1983912008536485E-2</v>
      </c>
    </row>
    <row r="14" spans="1:8" x14ac:dyDescent="0.25">
      <c r="A14" s="40" t="s">
        <v>5</v>
      </c>
      <c r="B14" s="23" t="s">
        <v>40</v>
      </c>
      <c r="C14" s="24">
        <v>6624</v>
      </c>
      <c r="D14" s="24">
        <v>1095</v>
      </c>
      <c r="E14" s="24">
        <v>699</v>
      </c>
      <c r="F14" s="24">
        <v>1013</v>
      </c>
      <c r="G14" s="24">
        <v>1491</v>
      </c>
      <c r="H14" s="24">
        <v>552</v>
      </c>
    </row>
    <row r="15" spans="1:8" ht="15" customHeight="1" x14ac:dyDescent="0.25">
      <c r="A15" s="40"/>
      <c r="B15" s="23" t="s">
        <v>41</v>
      </c>
      <c r="C15" s="2">
        <v>0.20266177145479577</v>
      </c>
      <c r="D15" s="2">
        <v>0.18657352189470097</v>
      </c>
      <c r="E15" s="2">
        <v>6.9670088707266029E-2</v>
      </c>
      <c r="F15" s="2">
        <v>1.1549424238969331E-2</v>
      </c>
      <c r="G15" s="2">
        <v>2.443581297015586E-2</v>
      </c>
      <c r="H15" s="2">
        <v>1.1327259295739965E-2</v>
      </c>
    </row>
    <row r="16" spans="1:8" x14ac:dyDescent="0.25">
      <c r="A16" s="45" t="s">
        <v>56</v>
      </c>
      <c r="B16" s="23" t="s">
        <v>40</v>
      </c>
      <c r="C16" s="24">
        <v>3419</v>
      </c>
      <c r="D16" s="24">
        <v>579</v>
      </c>
      <c r="E16" s="24">
        <v>261</v>
      </c>
      <c r="F16" s="24">
        <v>263</v>
      </c>
      <c r="G16" s="24">
        <v>218</v>
      </c>
      <c r="H16" s="24">
        <v>103</v>
      </c>
    </row>
    <row r="17" spans="1:8" x14ac:dyDescent="0.25">
      <c r="A17" s="46"/>
      <c r="B17" s="23" t="s">
        <v>41</v>
      </c>
      <c r="C17" s="2">
        <v>0.10460455866605477</v>
      </c>
      <c r="D17" s="2">
        <v>9.8653944453910375E-2</v>
      </c>
      <c r="E17" s="2">
        <v>2.6014153294129372E-2</v>
      </c>
      <c r="F17" s="2">
        <v>2.9985178428913466E-3</v>
      </c>
      <c r="G17" s="2">
        <v>3.5727748004654438E-3</v>
      </c>
      <c r="H17" s="2">
        <v>2.113600919313798E-3</v>
      </c>
    </row>
    <row r="18" spans="1:8" x14ac:dyDescent="0.25">
      <c r="A18" s="40" t="s">
        <v>7</v>
      </c>
      <c r="B18" s="23" t="s">
        <v>40</v>
      </c>
      <c r="C18" s="24">
        <v>7828</v>
      </c>
      <c r="D18" s="24">
        <v>1454</v>
      </c>
      <c r="E18" s="24">
        <v>1341</v>
      </c>
      <c r="F18" s="24">
        <v>2441</v>
      </c>
      <c r="G18" s="24">
        <v>3245</v>
      </c>
      <c r="H18" s="24">
        <v>1270</v>
      </c>
    </row>
    <row r="19" spans="1:8" x14ac:dyDescent="0.25">
      <c r="A19" s="40"/>
      <c r="B19" s="23" t="s">
        <v>41</v>
      </c>
      <c r="C19" s="2">
        <v>0.2394982407832339</v>
      </c>
      <c r="D19" s="2">
        <v>0.24774237519168513</v>
      </c>
      <c r="E19" s="2">
        <v>0.13365892554569919</v>
      </c>
      <c r="F19" s="2">
        <v>2.7830350017101813E-2</v>
      </c>
      <c r="G19" s="2">
        <v>5.3181900126194337E-2</v>
      </c>
      <c r="H19" s="2">
        <v>2.6060904539111876E-2</v>
      </c>
    </row>
    <row r="20" spans="1:8" x14ac:dyDescent="0.25">
      <c r="A20" s="40" t="s">
        <v>8</v>
      </c>
      <c r="B20" s="23" t="s">
        <v>40</v>
      </c>
      <c r="C20" s="24">
        <v>735</v>
      </c>
      <c r="D20" s="24">
        <v>53</v>
      </c>
      <c r="E20" s="24">
        <v>380</v>
      </c>
      <c r="F20" s="24">
        <v>942</v>
      </c>
      <c r="G20" s="24">
        <v>281</v>
      </c>
      <c r="H20" s="24">
        <v>272</v>
      </c>
    </row>
    <row r="21" spans="1:8" x14ac:dyDescent="0.25">
      <c r="A21" s="40"/>
      <c r="B21" s="23" t="s">
        <v>41</v>
      </c>
      <c r="C21" s="2">
        <v>2.2487379531895366E-2</v>
      </c>
      <c r="D21" s="2">
        <v>9.0304992332594994E-3</v>
      </c>
      <c r="E21" s="2">
        <v>3.7875012458885679E-2</v>
      </c>
      <c r="F21" s="2">
        <v>1.0739938433473949E-2</v>
      </c>
      <c r="G21" s="2">
        <v>4.605273940049494E-3</v>
      </c>
      <c r="H21" s="2">
        <v>5.5815480587704178E-3</v>
      </c>
    </row>
    <row r="22" spans="1:8" x14ac:dyDescent="0.25">
      <c r="A22" s="40" t="s">
        <v>9</v>
      </c>
      <c r="B22" s="23" t="s">
        <v>40</v>
      </c>
      <c r="C22" s="24">
        <v>15852</v>
      </c>
      <c r="D22" s="24">
        <v>2660</v>
      </c>
      <c r="E22" s="24">
        <v>2770</v>
      </c>
      <c r="F22" s="24">
        <v>4580</v>
      </c>
      <c r="G22" s="24">
        <v>6419</v>
      </c>
      <c r="H22" s="24">
        <v>2811</v>
      </c>
    </row>
    <row r="23" spans="1:8" x14ac:dyDescent="0.25">
      <c r="A23" s="40"/>
      <c r="B23" s="23" t="s">
        <v>41</v>
      </c>
      <c r="C23" s="2">
        <v>0.48499311610830659</v>
      </c>
      <c r="D23" s="2">
        <v>0.45322882944283521</v>
      </c>
      <c r="E23" s="2">
        <v>0.27608890660819296</v>
      </c>
      <c r="F23" s="2">
        <v>5.2217535058716222E-2</v>
      </c>
      <c r="G23" s="2">
        <v>0.10520019011095269</v>
      </c>
      <c r="H23" s="2">
        <v>5.768283673971928E-2</v>
      </c>
    </row>
    <row r="24" spans="1:8" x14ac:dyDescent="0.25">
      <c r="A24" s="40" t="s">
        <v>10</v>
      </c>
      <c r="B24" s="23" t="s">
        <v>40</v>
      </c>
      <c r="C24" s="24">
        <v>9863</v>
      </c>
      <c r="D24" s="24">
        <v>1647</v>
      </c>
      <c r="E24" s="24">
        <v>1092</v>
      </c>
      <c r="F24" s="24">
        <v>1756</v>
      </c>
      <c r="G24" s="24">
        <v>3580</v>
      </c>
      <c r="H24" s="24">
        <v>936</v>
      </c>
    </row>
    <row r="25" spans="1:8" x14ac:dyDescent="0.25">
      <c r="A25" s="40"/>
      <c r="B25" s="23" t="s">
        <v>41</v>
      </c>
      <c r="C25" s="2">
        <v>0.30175921676610068</v>
      </c>
      <c r="D25" s="2">
        <v>0.28062702334298856</v>
      </c>
      <c r="E25" s="2">
        <v>0.10884082527658726</v>
      </c>
      <c r="F25" s="2">
        <v>2.0020522175350587E-2</v>
      </c>
      <c r="G25" s="2">
        <v>5.8672173328744449E-2</v>
      </c>
      <c r="H25" s="2">
        <v>1.9207091849298204E-2</v>
      </c>
    </row>
    <row r="26" spans="1:8" x14ac:dyDescent="0.25">
      <c r="A26" s="40" t="s">
        <v>11</v>
      </c>
      <c r="B26" s="23" t="s">
        <v>40</v>
      </c>
      <c r="C26" s="24">
        <v>4044</v>
      </c>
      <c r="D26" s="24">
        <v>531</v>
      </c>
      <c r="E26" s="24">
        <v>1492</v>
      </c>
      <c r="F26" s="24">
        <v>3363</v>
      </c>
      <c r="G26" s="24">
        <v>1803</v>
      </c>
      <c r="H26" s="24">
        <v>1273</v>
      </c>
    </row>
    <row r="27" spans="1:8" x14ac:dyDescent="0.25">
      <c r="A27" s="40"/>
      <c r="B27" s="23" t="s">
        <v>41</v>
      </c>
      <c r="C27" s="2">
        <v>0.12372648003671409</v>
      </c>
      <c r="D27" s="2">
        <v>9.0475379110581025E-2</v>
      </c>
      <c r="E27" s="2">
        <v>0.14870925944383534</v>
      </c>
      <c r="F27" s="2">
        <v>3.834226428001368E-2</v>
      </c>
      <c r="G27" s="2">
        <v>2.954914204238163E-2</v>
      </c>
      <c r="H27" s="2">
        <v>2.6122465730936552E-2</v>
      </c>
    </row>
    <row r="28" spans="1:8" x14ac:dyDescent="0.25">
      <c r="A28" s="40" t="s">
        <v>12</v>
      </c>
      <c r="B28" s="23" t="s">
        <v>40</v>
      </c>
      <c r="C28" s="24">
        <v>4693</v>
      </c>
      <c r="D28" s="24">
        <v>678</v>
      </c>
      <c r="E28" s="24">
        <v>1484</v>
      </c>
      <c r="F28" s="24">
        <v>3667</v>
      </c>
      <c r="G28" s="24">
        <v>2124</v>
      </c>
      <c r="H28" s="24">
        <v>1547</v>
      </c>
    </row>
    <row r="29" spans="1:8" x14ac:dyDescent="0.25">
      <c r="A29" s="40"/>
      <c r="B29" s="23" t="s">
        <v>41</v>
      </c>
      <c r="C29" s="2">
        <v>0.14358268318800674</v>
      </c>
      <c r="D29" s="2">
        <v>0.11552223547452718</v>
      </c>
      <c r="E29" s="2">
        <v>0.14791189076049038</v>
      </c>
      <c r="F29" s="2">
        <v>4.1808231672557289E-2</v>
      </c>
      <c r="G29" s="2">
        <v>3.4809970991690843E-2</v>
      </c>
      <c r="H29" s="2">
        <v>3.1745054584256749E-2</v>
      </c>
    </row>
    <row r="30" spans="1:8" x14ac:dyDescent="0.25">
      <c r="A30" s="40" t="s">
        <v>13</v>
      </c>
      <c r="B30" s="23" t="s">
        <v>40</v>
      </c>
      <c r="C30" s="24">
        <v>4282</v>
      </c>
      <c r="D30" s="24">
        <v>683</v>
      </c>
      <c r="E30" s="24">
        <v>279</v>
      </c>
      <c r="F30" s="24">
        <v>767</v>
      </c>
      <c r="G30" s="24">
        <v>1497</v>
      </c>
      <c r="H30" s="24">
        <v>291</v>
      </c>
    </row>
    <row r="31" spans="1:8" x14ac:dyDescent="0.25">
      <c r="A31" s="40"/>
      <c r="B31" s="23" t="s">
        <v>41</v>
      </c>
      <c r="C31" s="2">
        <v>0.13100810769466115</v>
      </c>
      <c r="D31" s="2">
        <v>0.11637416936445732</v>
      </c>
      <c r="E31" s="2">
        <v>2.7808232831655538E-2</v>
      </c>
      <c r="F31" s="2">
        <v>8.744726941055752E-3</v>
      </c>
      <c r="G31" s="2">
        <v>2.4534146221544817E-2</v>
      </c>
      <c r="H31" s="2">
        <v>5.9714356069933512E-3</v>
      </c>
    </row>
    <row r="32" spans="1:8" x14ac:dyDescent="0.25">
      <c r="A32" s="40" t="s">
        <v>14</v>
      </c>
      <c r="B32" s="23" t="s">
        <v>40</v>
      </c>
      <c r="C32" s="24">
        <v>180</v>
      </c>
      <c r="D32" s="24">
        <v>18</v>
      </c>
      <c r="E32" s="24">
        <v>71</v>
      </c>
      <c r="F32" s="24">
        <v>467</v>
      </c>
      <c r="G32" s="24">
        <v>194</v>
      </c>
      <c r="H32" s="24">
        <v>54</v>
      </c>
    </row>
    <row r="33" spans="1:8" x14ac:dyDescent="0.25">
      <c r="A33" s="40"/>
      <c r="B33" s="23" t="s">
        <v>41</v>
      </c>
      <c r="C33" s="2">
        <v>5.507113354749885E-3</v>
      </c>
      <c r="D33" s="2">
        <v>3.0669620037485092E-3</v>
      </c>
      <c r="E33" s="2">
        <v>7.0766470646865341E-3</v>
      </c>
      <c r="F33" s="2">
        <v>5.3243643826245586E-3</v>
      </c>
      <c r="G33" s="2">
        <v>3.1794417949096154E-3</v>
      </c>
      <c r="H33" s="2">
        <v>1.108101452844127E-3</v>
      </c>
    </row>
    <row r="34" spans="1:8" x14ac:dyDescent="0.25">
      <c r="A34" s="40" t="s">
        <v>15</v>
      </c>
      <c r="B34" s="23" t="s">
        <v>40</v>
      </c>
      <c r="C34" s="24">
        <v>2807</v>
      </c>
      <c r="D34" s="24">
        <v>458</v>
      </c>
      <c r="E34" s="24">
        <v>2275</v>
      </c>
      <c r="F34" s="24">
        <v>4441</v>
      </c>
      <c r="G34" s="24">
        <v>1562</v>
      </c>
      <c r="H34" s="24">
        <v>3527</v>
      </c>
    </row>
    <row r="35" spans="1:8" x14ac:dyDescent="0.25">
      <c r="A35" s="40"/>
      <c r="B35" s="23" t="s">
        <v>41</v>
      </c>
      <c r="C35" s="2">
        <v>8.5880373259905149E-2</v>
      </c>
      <c r="D35" s="2">
        <v>7.8037144317600948E-2</v>
      </c>
      <c r="E35" s="2">
        <v>0.22675171932622346</v>
      </c>
      <c r="F35" s="2">
        <v>5.063276707330977E-2</v>
      </c>
      <c r="G35" s="2">
        <v>2.559942311159185E-2</v>
      </c>
      <c r="H35" s="2">
        <v>7.2375441188541403E-2</v>
      </c>
    </row>
    <row r="36" spans="1:8" x14ac:dyDescent="0.25">
      <c r="C36" s="1"/>
      <c r="D36" s="1"/>
      <c r="E36" s="1"/>
      <c r="F36" s="1"/>
      <c r="G36" s="1"/>
      <c r="H36" s="1"/>
    </row>
    <row r="37" spans="1:8" x14ac:dyDescent="0.25">
      <c r="A37" s="3" t="s">
        <v>55</v>
      </c>
      <c r="C37" s="25">
        <v>32685</v>
      </c>
      <c r="D37" s="25">
        <v>5869</v>
      </c>
      <c r="E37" s="25">
        <v>10033</v>
      </c>
      <c r="F37" s="25">
        <v>87710</v>
      </c>
      <c r="G37" s="25">
        <v>61017</v>
      </c>
      <c r="H37" s="25">
        <v>48732</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7"/>
  <sheetViews>
    <sheetView zoomScaleNormal="100" workbookViewId="0">
      <selection sqref="A1:A2"/>
    </sheetView>
  </sheetViews>
  <sheetFormatPr defaultRowHeight="15" x14ac:dyDescent="0.25"/>
  <cols>
    <col min="1" max="1" width="26" customWidth="1"/>
    <col min="2" max="2" width="3.7109375" style="20" customWidth="1"/>
    <col min="3" max="6" width="10.7109375" customWidth="1"/>
    <col min="7" max="8" width="12.5703125" customWidth="1"/>
  </cols>
  <sheetData>
    <row r="1" spans="1:8" ht="15" customHeight="1" x14ac:dyDescent="0.25">
      <c r="A1" s="42" t="s">
        <v>64</v>
      </c>
      <c r="C1" s="44" t="s">
        <v>48</v>
      </c>
      <c r="D1" s="44"/>
      <c r="E1" s="44" t="s">
        <v>49</v>
      </c>
      <c r="F1" s="44"/>
      <c r="G1" s="41" t="s">
        <v>50</v>
      </c>
      <c r="H1" s="41" t="s">
        <v>51</v>
      </c>
    </row>
    <row r="2" spans="1:8" ht="15" customHeight="1" x14ac:dyDescent="0.25">
      <c r="A2" s="43"/>
      <c r="C2" s="21" t="s">
        <v>52</v>
      </c>
      <c r="D2" s="21" t="s">
        <v>53</v>
      </c>
      <c r="E2" s="21" t="s">
        <v>52</v>
      </c>
      <c r="F2" s="21" t="s">
        <v>53</v>
      </c>
      <c r="G2" s="41"/>
      <c r="H2" s="41"/>
    </row>
    <row r="3" spans="1:8" ht="18.75" hidden="1" x14ac:dyDescent="0.25">
      <c r="A3" s="26"/>
      <c r="C3" s="21" t="s">
        <v>58</v>
      </c>
      <c r="D3" s="21" t="s">
        <v>60</v>
      </c>
      <c r="E3" s="21" t="s">
        <v>59</v>
      </c>
      <c r="F3" s="21" t="s">
        <v>61</v>
      </c>
      <c r="G3" s="22" t="s">
        <v>50</v>
      </c>
      <c r="H3" s="22" t="s">
        <v>51</v>
      </c>
    </row>
    <row r="4" spans="1:8" x14ac:dyDescent="0.25">
      <c r="A4" s="40" t="s">
        <v>0</v>
      </c>
      <c r="B4" s="23" t="s">
        <v>40</v>
      </c>
      <c r="C4" s="24">
        <v>176</v>
      </c>
      <c r="D4" s="24">
        <v>0</v>
      </c>
      <c r="E4" s="24">
        <v>13</v>
      </c>
      <c r="F4" s="24">
        <v>98</v>
      </c>
      <c r="G4" s="24">
        <v>280</v>
      </c>
      <c r="H4" s="24">
        <v>57</v>
      </c>
    </row>
    <row r="5" spans="1:8" ht="15" customHeight="1" x14ac:dyDescent="0.25">
      <c r="A5" s="40"/>
      <c r="B5" s="23" t="s">
        <v>41</v>
      </c>
      <c r="C5" s="2">
        <v>4.7324549610110248E-2</v>
      </c>
      <c r="D5" s="2">
        <v>0</v>
      </c>
      <c r="E5" s="2">
        <v>3.7142857142857144E-2</v>
      </c>
      <c r="F5" s="2">
        <v>2.5735294117647058E-2</v>
      </c>
      <c r="G5" s="2">
        <v>2.1983198555389809E-2</v>
      </c>
      <c r="H5" s="2">
        <v>1.3943248532289627E-2</v>
      </c>
    </row>
    <row r="6" spans="1:8" x14ac:dyDescent="0.25">
      <c r="A6" s="40" t="s">
        <v>54</v>
      </c>
      <c r="B6" s="23" t="s">
        <v>40</v>
      </c>
      <c r="C6" s="24">
        <v>866</v>
      </c>
      <c r="D6" s="24">
        <v>0</v>
      </c>
      <c r="E6" s="24">
        <v>30</v>
      </c>
      <c r="F6" s="24">
        <v>57</v>
      </c>
      <c r="G6" s="24">
        <v>384</v>
      </c>
      <c r="H6" s="24">
        <v>74</v>
      </c>
    </row>
    <row r="7" spans="1:8" x14ac:dyDescent="0.25">
      <c r="A7" s="40"/>
      <c r="B7" s="23" t="s">
        <v>41</v>
      </c>
      <c r="C7" s="2">
        <v>0.2328582952406561</v>
      </c>
      <c r="D7" s="2">
        <v>0</v>
      </c>
      <c r="E7" s="2">
        <v>8.5714285714285715E-2</v>
      </c>
      <c r="F7" s="2">
        <v>1.4968487394957984E-2</v>
      </c>
      <c r="G7" s="2">
        <v>3.014838659024888E-2</v>
      </c>
      <c r="H7" s="2">
        <v>1.8101761252446183E-2</v>
      </c>
    </row>
    <row r="8" spans="1:8" x14ac:dyDescent="0.25">
      <c r="A8" s="40" t="s">
        <v>2</v>
      </c>
      <c r="B8" s="23" t="s">
        <v>40</v>
      </c>
      <c r="C8" s="24">
        <v>464</v>
      </c>
      <c r="D8" s="24">
        <v>0</v>
      </c>
      <c r="E8" s="24">
        <v>14</v>
      </c>
      <c r="F8" s="24">
        <v>12</v>
      </c>
      <c r="G8" s="24">
        <v>83</v>
      </c>
      <c r="H8" s="24">
        <v>0</v>
      </c>
    </row>
    <row r="9" spans="1:8" x14ac:dyDescent="0.25">
      <c r="A9" s="40"/>
      <c r="B9" s="23" t="s">
        <v>41</v>
      </c>
      <c r="C9" s="2">
        <v>0.12476472169938155</v>
      </c>
      <c r="D9" s="2">
        <v>0</v>
      </c>
      <c r="E9" s="2">
        <v>0.04</v>
      </c>
      <c r="F9" s="2">
        <v>3.1512605042016808E-3</v>
      </c>
      <c r="G9" s="2">
        <v>6.5164481432048362E-3</v>
      </c>
      <c r="H9" s="2">
        <v>0</v>
      </c>
    </row>
    <row r="10" spans="1:8" x14ac:dyDescent="0.25">
      <c r="A10" s="40" t="s">
        <v>3</v>
      </c>
      <c r="B10" s="23" t="s">
        <v>40</v>
      </c>
      <c r="C10" s="24">
        <v>493</v>
      </c>
      <c r="D10" s="24">
        <v>0</v>
      </c>
      <c r="E10" s="24">
        <v>14</v>
      </c>
      <c r="F10" s="24">
        <v>21</v>
      </c>
      <c r="G10" s="24">
        <v>114</v>
      </c>
      <c r="H10" s="24">
        <v>17</v>
      </c>
    </row>
    <row r="11" spans="1:8" x14ac:dyDescent="0.25">
      <c r="A11" s="40"/>
      <c r="B11" s="23" t="s">
        <v>41</v>
      </c>
      <c r="C11" s="2">
        <v>0.13256251680559289</v>
      </c>
      <c r="D11" s="2">
        <v>0</v>
      </c>
      <c r="E11" s="2">
        <v>0.04</v>
      </c>
      <c r="F11" s="2">
        <v>5.5147058823529415E-3</v>
      </c>
      <c r="G11" s="2">
        <v>8.950302268980137E-3</v>
      </c>
      <c r="H11" s="2">
        <v>4.1585127201565555E-3</v>
      </c>
    </row>
    <row r="12" spans="1:8" x14ac:dyDescent="0.25">
      <c r="A12" s="40" t="s">
        <v>4</v>
      </c>
      <c r="B12" s="23" t="s">
        <v>40</v>
      </c>
      <c r="C12" s="24">
        <v>500</v>
      </c>
      <c r="D12" s="24">
        <v>0</v>
      </c>
      <c r="E12" s="24">
        <v>20</v>
      </c>
      <c r="F12" s="24">
        <v>35</v>
      </c>
      <c r="G12" s="24">
        <v>161</v>
      </c>
      <c r="H12" s="24">
        <v>42</v>
      </c>
    </row>
    <row r="13" spans="1:8" x14ac:dyDescent="0.25">
      <c r="A13" s="40"/>
      <c r="B13" s="23" t="s">
        <v>41</v>
      </c>
      <c r="C13" s="2">
        <v>0.13444474321054048</v>
      </c>
      <c r="D13" s="2">
        <v>0</v>
      </c>
      <c r="E13" s="2">
        <v>5.7142857142857141E-2</v>
      </c>
      <c r="F13" s="2">
        <v>9.1911764705882356E-3</v>
      </c>
      <c r="G13" s="2">
        <v>1.2640339169349141E-2</v>
      </c>
      <c r="H13" s="2">
        <v>1.0273972602739725E-2</v>
      </c>
    </row>
    <row r="14" spans="1:8" x14ac:dyDescent="0.25">
      <c r="A14" s="40" t="s">
        <v>5</v>
      </c>
      <c r="B14" s="23" t="s">
        <v>40</v>
      </c>
      <c r="C14" s="24">
        <v>652</v>
      </c>
      <c r="D14" s="24">
        <v>0</v>
      </c>
      <c r="E14" s="24">
        <v>17</v>
      </c>
      <c r="F14" s="24">
        <v>30</v>
      </c>
      <c r="G14" s="24">
        <v>200</v>
      </c>
      <c r="H14" s="24">
        <v>31</v>
      </c>
    </row>
    <row r="15" spans="1:8" ht="15" customHeight="1" x14ac:dyDescent="0.25">
      <c r="A15" s="40"/>
      <c r="B15" s="23" t="s">
        <v>41</v>
      </c>
      <c r="C15" s="2">
        <v>0.17531594514654478</v>
      </c>
      <c r="D15" s="2">
        <v>0</v>
      </c>
      <c r="E15" s="2">
        <v>4.8571428571428571E-2</v>
      </c>
      <c r="F15" s="2">
        <v>7.8781512605042014E-3</v>
      </c>
      <c r="G15" s="2">
        <v>1.5702284682421293E-2</v>
      </c>
      <c r="H15" s="2">
        <v>7.5831702544031307E-3</v>
      </c>
    </row>
    <row r="16" spans="1:8" x14ac:dyDescent="0.25">
      <c r="A16" s="45" t="s">
        <v>56</v>
      </c>
      <c r="B16" s="23" t="s">
        <v>40</v>
      </c>
      <c r="C16" s="24">
        <v>327</v>
      </c>
      <c r="D16" s="24">
        <v>0</v>
      </c>
      <c r="E16" s="24">
        <v>0</v>
      </c>
      <c r="F16" s="24">
        <v>0</v>
      </c>
      <c r="G16" s="24">
        <v>25</v>
      </c>
      <c r="H16" s="24">
        <v>0</v>
      </c>
    </row>
    <row r="17" spans="1:8" x14ac:dyDescent="0.25">
      <c r="A17" s="46"/>
      <c r="B17" s="23" t="s">
        <v>41</v>
      </c>
      <c r="C17" s="2">
        <v>8.7926862059693467E-2</v>
      </c>
      <c r="D17" s="2">
        <v>0</v>
      </c>
      <c r="E17" s="2">
        <v>0</v>
      </c>
      <c r="F17" s="2">
        <v>0</v>
      </c>
      <c r="G17" s="2">
        <v>1.9627855853026617E-3</v>
      </c>
      <c r="H17" s="2">
        <v>0</v>
      </c>
    </row>
    <row r="18" spans="1:8" x14ac:dyDescent="0.25">
      <c r="A18" s="40" t="s">
        <v>7</v>
      </c>
      <c r="B18" s="23" t="s">
        <v>40</v>
      </c>
      <c r="C18" s="24">
        <v>698</v>
      </c>
      <c r="D18" s="24">
        <v>0</v>
      </c>
      <c r="E18" s="24">
        <v>27</v>
      </c>
      <c r="F18" s="24">
        <v>70</v>
      </c>
      <c r="G18" s="24">
        <v>397</v>
      </c>
      <c r="H18" s="24">
        <v>77</v>
      </c>
    </row>
    <row r="19" spans="1:8" x14ac:dyDescent="0.25">
      <c r="A19" s="40"/>
      <c r="B19" s="23" t="s">
        <v>41</v>
      </c>
      <c r="C19" s="2">
        <v>0.18768486152191449</v>
      </c>
      <c r="D19" s="2">
        <v>0</v>
      </c>
      <c r="E19" s="2">
        <v>7.7142857142857138E-2</v>
      </c>
      <c r="F19" s="2">
        <v>1.8382352941176471E-2</v>
      </c>
      <c r="G19" s="2">
        <v>3.1169035094606265E-2</v>
      </c>
      <c r="H19" s="2">
        <v>1.8835616438356163E-2</v>
      </c>
    </row>
    <row r="20" spans="1:8" x14ac:dyDescent="0.25">
      <c r="A20" s="40" t="s">
        <v>8</v>
      </c>
      <c r="B20" s="23" t="s">
        <v>40</v>
      </c>
      <c r="C20" s="24">
        <v>12</v>
      </c>
      <c r="D20" s="24">
        <v>0</v>
      </c>
      <c r="E20" s="24">
        <v>0</v>
      </c>
      <c r="F20" s="24">
        <v>0</v>
      </c>
      <c r="G20" s="24">
        <v>0</v>
      </c>
      <c r="H20" s="24">
        <v>0</v>
      </c>
    </row>
    <row r="21" spans="1:8" x14ac:dyDescent="0.25">
      <c r="A21" s="40"/>
      <c r="B21" s="23" t="s">
        <v>41</v>
      </c>
      <c r="C21" s="2">
        <v>3.2266738370529714E-3</v>
      </c>
      <c r="D21" s="2">
        <v>0</v>
      </c>
      <c r="E21" s="2">
        <v>0</v>
      </c>
      <c r="F21" s="2">
        <v>0</v>
      </c>
      <c r="G21" s="2">
        <v>0</v>
      </c>
      <c r="H21" s="2">
        <v>0</v>
      </c>
    </row>
    <row r="22" spans="1:8" x14ac:dyDescent="0.25">
      <c r="A22" s="40" t="s">
        <v>9</v>
      </c>
      <c r="B22" s="23" t="s">
        <v>40</v>
      </c>
      <c r="C22" s="24">
        <v>1447</v>
      </c>
      <c r="D22" s="24">
        <v>13</v>
      </c>
      <c r="E22" s="24">
        <v>48</v>
      </c>
      <c r="F22" s="24">
        <v>110</v>
      </c>
      <c r="G22" s="24">
        <v>787</v>
      </c>
      <c r="H22" s="24">
        <v>151</v>
      </c>
    </row>
    <row r="23" spans="1:8" x14ac:dyDescent="0.25">
      <c r="A23" s="40"/>
      <c r="B23" s="23" t="s">
        <v>41</v>
      </c>
      <c r="C23" s="2">
        <v>0.38908308685130411</v>
      </c>
      <c r="D23" s="2">
        <v>0.52</v>
      </c>
      <c r="E23" s="2">
        <v>0.13714285714285715</v>
      </c>
      <c r="F23" s="2">
        <v>2.8886554621848741E-2</v>
      </c>
      <c r="G23" s="2">
        <v>6.1788490225327786E-2</v>
      </c>
      <c r="H23" s="2">
        <v>3.6937377690802346E-2</v>
      </c>
    </row>
    <row r="24" spans="1:8" x14ac:dyDescent="0.25">
      <c r="A24" s="40" t="s">
        <v>10</v>
      </c>
      <c r="B24" s="23" t="s">
        <v>40</v>
      </c>
      <c r="C24" s="24">
        <v>1019</v>
      </c>
      <c r="D24" s="24">
        <v>0</v>
      </c>
      <c r="E24" s="24">
        <v>32</v>
      </c>
      <c r="F24" s="24">
        <v>63</v>
      </c>
      <c r="G24" s="24">
        <v>528</v>
      </c>
      <c r="H24" s="24">
        <v>81</v>
      </c>
    </row>
    <row r="25" spans="1:8" x14ac:dyDescent="0.25">
      <c r="A25" s="40"/>
      <c r="B25" s="23" t="s">
        <v>41</v>
      </c>
      <c r="C25" s="2">
        <v>0.27399838666308146</v>
      </c>
      <c r="D25" s="2">
        <v>0</v>
      </c>
      <c r="E25" s="2">
        <v>9.1428571428571428E-2</v>
      </c>
      <c r="F25" s="2">
        <v>1.6544117647058824E-2</v>
      </c>
      <c r="G25" s="2">
        <v>4.1454031561592213E-2</v>
      </c>
      <c r="H25" s="2">
        <v>1.9814090019569471E-2</v>
      </c>
    </row>
    <row r="26" spans="1:8" x14ac:dyDescent="0.25">
      <c r="A26" s="40" t="s">
        <v>11</v>
      </c>
      <c r="B26" s="23" t="s">
        <v>40</v>
      </c>
      <c r="C26" s="24">
        <v>313</v>
      </c>
      <c r="D26" s="24">
        <v>0</v>
      </c>
      <c r="E26" s="24">
        <v>26</v>
      </c>
      <c r="F26" s="24">
        <v>133</v>
      </c>
      <c r="G26" s="24">
        <v>348</v>
      </c>
      <c r="H26" s="24">
        <v>119</v>
      </c>
    </row>
    <row r="27" spans="1:8" x14ac:dyDescent="0.25">
      <c r="A27" s="40"/>
      <c r="B27" s="23" t="s">
        <v>41</v>
      </c>
      <c r="C27" s="2">
        <v>8.4162409249798328E-2</v>
      </c>
      <c r="D27" s="2">
        <v>0</v>
      </c>
      <c r="E27" s="2">
        <v>7.4285714285714288E-2</v>
      </c>
      <c r="F27" s="2">
        <v>3.4926470588235295E-2</v>
      </c>
      <c r="G27" s="2">
        <v>2.7321975347413048E-2</v>
      </c>
      <c r="H27" s="2">
        <v>2.9109589041095889E-2</v>
      </c>
    </row>
    <row r="28" spans="1:8" x14ac:dyDescent="0.25">
      <c r="A28" s="40" t="s">
        <v>12</v>
      </c>
      <c r="B28" s="23" t="s">
        <v>40</v>
      </c>
      <c r="C28" s="24">
        <v>381</v>
      </c>
      <c r="D28" s="24">
        <v>0</v>
      </c>
      <c r="E28" s="24">
        <v>23</v>
      </c>
      <c r="F28" s="24">
        <v>123</v>
      </c>
      <c r="G28" s="24">
        <v>409</v>
      </c>
      <c r="H28" s="24">
        <v>123</v>
      </c>
    </row>
    <row r="29" spans="1:8" x14ac:dyDescent="0.25">
      <c r="A29" s="40"/>
      <c r="B29" s="23" t="s">
        <v>41</v>
      </c>
      <c r="C29" s="2">
        <v>0.10244689432643184</v>
      </c>
      <c r="D29" s="2">
        <v>0</v>
      </c>
      <c r="E29" s="2">
        <v>6.5714285714285711E-2</v>
      </c>
      <c r="F29" s="2">
        <v>3.230042016806723E-2</v>
      </c>
      <c r="G29" s="2">
        <v>3.2111172175551546E-2</v>
      </c>
      <c r="H29" s="2">
        <v>3.0088062622309196E-2</v>
      </c>
    </row>
    <row r="30" spans="1:8" x14ac:dyDescent="0.25">
      <c r="A30" s="40" t="s">
        <v>13</v>
      </c>
      <c r="B30" s="23" t="s">
        <v>40</v>
      </c>
      <c r="C30" s="24">
        <v>403</v>
      </c>
      <c r="D30" s="24">
        <v>0</v>
      </c>
      <c r="E30" s="24">
        <v>0</v>
      </c>
      <c r="F30" s="24">
        <v>18</v>
      </c>
      <c r="G30" s="24">
        <v>176</v>
      </c>
      <c r="H30" s="24">
        <v>20</v>
      </c>
    </row>
    <row r="31" spans="1:8" x14ac:dyDescent="0.25">
      <c r="A31" s="40"/>
      <c r="B31" s="23" t="s">
        <v>41</v>
      </c>
      <c r="C31" s="2">
        <v>0.10836246302769562</v>
      </c>
      <c r="D31" s="2">
        <v>0</v>
      </c>
      <c r="E31" s="2">
        <v>0</v>
      </c>
      <c r="F31" s="2">
        <v>4.7268907563025207E-3</v>
      </c>
      <c r="G31" s="2">
        <v>1.3818010520530737E-2</v>
      </c>
      <c r="H31" s="2">
        <v>4.8923679060665359E-3</v>
      </c>
    </row>
    <row r="32" spans="1:8" x14ac:dyDescent="0.25">
      <c r="A32" s="40" t="s">
        <v>14</v>
      </c>
      <c r="B32" s="23" t="s">
        <v>40</v>
      </c>
      <c r="C32" s="24">
        <v>0</v>
      </c>
      <c r="D32" s="24">
        <v>0</v>
      </c>
      <c r="E32" s="24">
        <v>0</v>
      </c>
      <c r="F32" s="24">
        <v>0</v>
      </c>
      <c r="G32" s="24">
        <v>0</v>
      </c>
      <c r="H32" s="24">
        <v>0</v>
      </c>
    </row>
    <row r="33" spans="1:8" x14ac:dyDescent="0.25">
      <c r="A33" s="40"/>
      <c r="B33" s="23" t="s">
        <v>41</v>
      </c>
      <c r="C33" s="2">
        <v>0</v>
      </c>
      <c r="D33" s="2">
        <v>0</v>
      </c>
      <c r="E33" s="2">
        <v>0</v>
      </c>
      <c r="F33" s="2">
        <v>0</v>
      </c>
      <c r="G33" s="2">
        <v>0</v>
      </c>
      <c r="H33" s="2">
        <v>0</v>
      </c>
    </row>
    <row r="34" spans="1:8" x14ac:dyDescent="0.25">
      <c r="A34" s="40" t="s">
        <v>15</v>
      </c>
      <c r="B34" s="23" t="s">
        <v>40</v>
      </c>
      <c r="C34" s="24">
        <v>108</v>
      </c>
      <c r="D34" s="24">
        <v>0</v>
      </c>
      <c r="E34" s="24">
        <v>29</v>
      </c>
      <c r="F34" s="24">
        <v>112</v>
      </c>
      <c r="G34" s="24">
        <v>221</v>
      </c>
      <c r="H34" s="24">
        <v>152</v>
      </c>
    </row>
    <row r="35" spans="1:8" x14ac:dyDescent="0.25">
      <c r="A35" s="40"/>
      <c r="B35" s="23" t="s">
        <v>41</v>
      </c>
      <c r="C35" s="2">
        <v>2.9040064533476739E-2</v>
      </c>
      <c r="D35" s="2">
        <v>0</v>
      </c>
      <c r="E35" s="2">
        <v>8.2857142857142851E-2</v>
      </c>
      <c r="F35" s="2">
        <v>2.9411764705882353E-2</v>
      </c>
      <c r="G35" s="2">
        <v>1.7351024574075526E-2</v>
      </c>
      <c r="H35" s="2">
        <v>3.7181996086105673E-2</v>
      </c>
    </row>
    <row r="36" spans="1:8" x14ac:dyDescent="0.25">
      <c r="C36" s="1"/>
      <c r="D36" s="1"/>
      <c r="E36" s="1"/>
      <c r="F36" s="1"/>
      <c r="G36" s="1"/>
      <c r="H36" s="1"/>
    </row>
    <row r="37" spans="1:8" x14ac:dyDescent="0.25">
      <c r="A37" s="3" t="s">
        <v>55</v>
      </c>
      <c r="C37" s="25">
        <v>3719</v>
      </c>
      <c r="D37" s="25">
        <v>25</v>
      </c>
      <c r="E37" s="25">
        <v>350</v>
      </c>
      <c r="F37" s="25">
        <v>3808</v>
      </c>
      <c r="G37" s="25">
        <v>12737</v>
      </c>
      <c r="H37" s="25">
        <v>4088</v>
      </c>
    </row>
  </sheetData>
  <mergeCells count="21">
    <mergeCell ref="H1:H2"/>
    <mergeCell ref="A24:A25"/>
    <mergeCell ref="A1:A2"/>
    <mergeCell ref="C1:D1"/>
    <mergeCell ref="E1:F1"/>
    <mergeCell ref="G1:G2"/>
    <mergeCell ref="A14:A15"/>
    <mergeCell ref="A16:A17"/>
    <mergeCell ref="A18:A19"/>
    <mergeCell ref="A20:A21"/>
    <mergeCell ref="A22:A23"/>
    <mergeCell ref="A4:A5"/>
    <mergeCell ref="A6:A7"/>
    <mergeCell ref="A8:A9"/>
    <mergeCell ref="A10:A11"/>
    <mergeCell ref="A12:A13"/>
    <mergeCell ref="A26:A27"/>
    <mergeCell ref="A28:A29"/>
    <mergeCell ref="A30:A31"/>
    <mergeCell ref="A32:A33"/>
    <mergeCell ref="A34:A35"/>
  </mergeCells>
  <dataValidations count="2">
    <dataValidation type="list" allowBlank="1" showInputMessage="1" showErrorMessage="1" sqref="A3">
      <formula1>County</formula1>
    </dataValidation>
    <dataValidation allowBlank="1" showInputMessage="1" showErrorMessage="1" sqref="A1:A2"/>
  </dataValidations>
  <pageMargins left="0.25" right="0.52500000000000002" top="0.75" bottom="0.75" header="0.3" footer="0.3"/>
  <pageSetup orientation="portrait" verticalDpi="0" r:id="rId1"/>
  <headerFooter>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C08B0-5DFC-45C6-ABA9-F9A5EFA70F0A}"/>
</file>

<file path=customXml/itemProps2.xml><?xml version="1.0" encoding="utf-8"?>
<ds:datastoreItem xmlns:ds="http://schemas.openxmlformats.org/officeDocument/2006/customXml" ds:itemID="{273B9101-8F15-4147-A3F2-44D8F9FD1C2D}"/>
</file>

<file path=customXml/itemProps3.xml><?xml version="1.0" encoding="utf-8"?>
<ds:datastoreItem xmlns:ds="http://schemas.openxmlformats.org/officeDocument/2006/customXml" ds:itemID="{6EC9D22D-4B64-4F94-A4EC-2B9582D6C1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Workbook Summary</vt:lpstr>
      <vt:lpstr>All Patients Chronic Conditions</vt:lpstr>
      <vt:lpstr>High Utilizer Chronic Condition</vt:lpstr>
      <vt:lpstr>High Users vs 5+ Conditions</vt:lpstr>
      <vt:lpstr>Allegany County Detail CC Payer</vt:lpstr>
      <vt:lpstr>Anne Arundel Co Detail CC Payer</vt:lpstr>
      <vt:lpstr>Baltimore Co Detail CC Payer</vt:lpstr>
      <vt:lpstr>Balt City Detail CC Payer</vt:lpstr>
      <vt:lpstr>Calvert Co Detail CC Payer</vt:lpstr>
      <vt:lpstr>Caroline Co Detail CC Payer</vt:lpstr>
      <vt:lpstr>Carroll County Detail CC Payer</vt:lpstr>
      <vt:lpstr>Cecil Co Detail CC Payer</vt:lpstr>
      <vt:lpstr>Charles Co Detail CC Payer</vt:lpstr>
      <vt:lpstr>Dorchester Co Detail CC Payer</vt:lpstr>
      <vt:lpstr>Frederick Co Detail CC Payer</vt:lpstr>
      <vt:lpstr>Garrett Co Detail CC Payer</vt:lpstr>
      <vt:lpstr>Harford Co Detail CC Payer</vt:lpstr>
      <vt:lpstr>Howard Co Detail CC Payer</vt:lpstr>
      <vt:lpstr>Kent Co Detail CC Payer</vt:lpstr>
      <vt:lpstr>Montgomery Co Detail CC Payer</vt:lpstr>
      <vt:lpstr>PG Co Detail CC Pay</vt:lpstr>
      <vt:lpstr>Queen Annes Co Detail CC Pay</vt:lpstr>
      <vt:lpstr>St Marys Co Detail CC Pay</vt:lpstr>
      <vt:lpstr>Somerset Co Detail CC Pay</vt:lpstr>
      <vt:lpstr>Talbot Co Detail CC Pay</vt:lpstr>
      <vt:lpstr>Washington Co Detail CC Pay</vt:lpstr>
      <vt:lpstr>Wicomico Co Detail CC Pay</vt:lpstr>
      <vt:lpstr>Worcester Co Detail CC Pay</vt:lpstr>
      <vt:lpstr>'Allegany County Detail CC Payer'!Print_Area</vt:lpstr>
      <vt:lpstr>'Anne Arundel Co Detail CC Payer'!Print_Area</vt:lpstr>
      <vt:lpstr>'Balt City Detail CC Payer'!Print_Area</vt:lpstr>
      <vt:lpstr>'Baltimore Co Detail CC Payer'!Print_Area</vt:lpstr>
      <vt:lpstr>'Calvert Co Detail CC Payer'!Print_Area</vt:lpstr>
      <vt:lpstr>'Caroline Co Detail CC Payer'!Print_Area</vt:lpstr>
      <vt:lpstr>'Carroll County Detail CC Payer'!Print_Area</vt:lpstr>
      <vt:lpstr>'Cecil Co Detail CC Payer'!Print_Area</vt:lpstr>
      <vt:lpstr>'Charles Co Detail CC Payer'!Print_Area</vt:lpstr>
      <vt:lpstr>'Dorchester Co Detail CC Payer'!Print_Area</vt:lpstr>
      <vt:lpstr>'Frederick Co Detail CC Payer'!Print_Area</vt:lpstr>
      <vt:lpstr>'Garrett Co Detail CC Payer'!Print_Area</vt:lpstr>
      <vt:lpstr>'Harford Co Detail CC Payer'!Print_Area</vt:lpstr>
      <vt:lpstr>'Howard Co Detail CC Payer'!Print_Area</vt:lpstr>
      <vt:lpstr>'Kent Co Detail CC Payer'!Print_Area</vt:lpstr>
      <vt:lpstr>'Montgomery Co Detail CC Payer'!Print_Area</vt:lpstr>
      <vt:lpstr>'PG Co Detail CC Pay'!Print_Area</vt:lpstr>
      <vt:lpstr>'Queen Annes Co Detail CC Pay'!Print_Area</vt:lpstr>
      <vt:lpstr>'Somerset Co Detail CC Pay'!Print_Area</vt:lpstr>
      <vt:lpstr>'St Marys Co Detail CC Pay'!Print_Area</vt:lpstr>
      <vt:lpstr>'Talbot Co Detail CC Pay'!Print_Area</vt:lpstr>
      <vt:lpstr>'Washington Co Detail CC Pay'!Print_Area</vt:lpstr>
      <vt:lpstr>'Wicomico Co Detail CC Pay'!Print_Area</vt:lpstr>
      <vt:lpstr>'Worcester Co Detail CC Pay'!Print_Area</vt:lpstr>
      <vt:lpstr>'All Patients Chronic Conditions'!Print_Titles</vt:lpstr>
      <vt:lpstr>'High Users vs 5+ Conditions'!Print_Titles</vt:lpstr>
      <vt:lpstr>'High Utilizer Chronic Condition'!Print_Titles</vt:lpstr>
    </vt:vector>
  </TitlesOfParts>
  <Company>Berkeley Research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Kathleen Schneider</dc:creator>
  <cp:lastModifiedBy>Kathleen Schneider</cp:lastModifiedBy>
  <cp:lastPrinted>2015-03-18T00:19:45Z</cp:lastPrinted>
  <dcterms:created xsi:type="dcterms:W3CDTF">2015-03-11T01:09:49Z</dcterms:created>
  <dcterms:modified xsi:type="dcterms:W3CDTF">2015-03-18T00:47:25Z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