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ATES\COMPLIANCE\CRMC\FY 2018\Annual Filing\Admin\Final Submissions\"/>
    </mc:Choice>
  </mc:AlternateContent>
  <bookViews>
    <workbookView xWindow="0" yWindow="0" windowWidth="25200" windowHeight="10875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'S7'!$A$1:$D$42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<sst xmlns="http://schemas.openxmlformats.org/spreadsheetml/2006/main" count="116" uniqueCount="64">
  <si>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</si>
  <si>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</si>
  <si>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</si>
  <si>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</si>
  <si>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</si>
  <si>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</si>
  <si>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</si>
  <si>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</si>
  <si>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EMG - Emergency</t>
  </si>
  <si>
    <t>Emergency Services</t>
  </si>
  <si>
    <t>Principal Hospital Building - #5 Garrett Ave, LaPlata MD</t>
  </si>
  <si>
    <t>Regulated</t>
  </si>
  <si>
    <t>CL - Cardiac Rehab</t>
  </si>
  <si>
    <t>Clinic Services - Rehab</t>
  </si>
  <si>
    <t>CL - Infusion Clinic</t>
  </si>
  <si>
    <t>Clinic Services - Infusion</t>
  </si>
  <si>
    <t>CL - Wound Care</t>
  </si>
  <si>
    <t>Clinic Services - Wound Care Center</t>
  </si>
  <si>
    <t>SDS - Same Day Surgery</t>
  </si>
  <si>
    <t>Same Day (Ambulatory) Surgery</t>
  </si>
  <si>
    <t>OBV - Observation</t>
  </si>
  <si>
    <t>Observation Services</t>
  </si>
  <si>
    <t>LIT - Lithotripsy</t>
  </si>
  <si>
    <t>Lithotripsy Services</t>
  </si>
  <si>
    <t>DEL - Labor &amp; Delivery</t>
  </si>
  <si>
    <t>Labor &amp; Delivery Services</t>
  </si>
  <si>
    <t>OR - Operating Room</t>
  </si>
  <si>
    <t>Operating Room</t>
  </si>
  <si>
    <t>ANS - Anesthesiology</t>
  </si>
  <si>
    <t>Anesthesiology Services</t>
  </si>
  <si>
    <t>LAB - Laboratory</t>
  </si>
  <si>
    <t>Laboratory Services</t>
  </si>
  <si>
    <t>EKG</t>
  </si>
  <si>
    <t>Electrocardiography Services</t>
  </si>
  <si>
    <t>Electrocardiography Services - Physicians</t>
  </si>
  <si>
    <t>EEG</t>
  </si>
  <si>
    <t>Electroencephalography Services</t>
  </si>
  <si>
    <t>RAD - Radiology</t>
  </si>
  <si>
    <t>Radiology Services - Diagnostic</t>
  </si>
  <si>
    <t>NUC - Nuclear Med</t>
  </si>
  <si>
    <t>Nuclear Medicine</t>
  </si>
  <si>
    <t>CAT - CT Scanner</t>
  </si>
  <si>
    <t>CAT Scanner</t>
  </si>
  <si>
    <t>RES - Respiratory</t>
  </si>
  <si>
    <t>Respiratory Therapy</t>
  </si>
  <si>
    <t>PUL - Pulmonary</t>
  </si>
  <si>
    <t>Pulmonary Function</t>
  </si>
  <si>
    <t>PTH - Physical Therapy</t>
  </si>
  <si>
    <t>Physical Therapy</t>
  </si>
  <si>
    <t>OTH - Occupational Therapy</t>
  </si>
  <si>
    <t>Occupational Therapy</t>
  </si>
  <si>
    <t>STH - Speech Therapy</t>
  </si>
  <si>
    <t>Speech/Language Pathology</t>
  </si>
  <si>
    <t>MRI</t>
  </si>
  <si>
    <t>Magnetic Resonance Imaging</t>
  </si>
  <si>
    <t>IRC</t>
  </si>
  <si>
    <t>Interventional Radiology/Cardiology</t>
  </si>
  <si>
    <t>ORC - Wound Care</t>
  </si>
  <si>
    <t>Wound Care Services</t>
  </si>
  <si>
    <t>HYP</t>
  </si>
  <si>
    <t>Wound Care Services - Hyperbaric Chamber</t>
  </si>
  <si>
    <t>UN REG PTH - Physical Therapy</t>
  </si>
  <si>
    <t xml:space="preserve">Physical Therapy </t>
  </si>
  <si>
    <t>Off Campus - #5 North La Plata Court, La Plata 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</si>
</sst>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37" fontId="3" fillId="2" borderId="0" xfId="1" applyNumberFormat="1" applyFont="1" applyFill="1" applyAlignment="1">
      <alignment horizontal="centerContinuous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Continuous"/>
    </xf>
    <xf numFmtId="37" fontId="2" fillId="0" borderId="0" xfId="1" applyNumberFormat="1" applyFont="1"/>
    <xf numFmtId="37" fontId="2" fillId="0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2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37" fontId="2" fillId="0" borderId="1" xfId="1" applyNumberFormat="1" applyFont="1" applyFill="1" applyBorder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/>
    <xf numFmtId="0" fontId="6" fillId="3" borderId="5" xfId="2" applyFont="1" applyFill="1" applyBorder="1"/>
    <xf numFmtId="0" fontId="6" fillId="3" borderId="5" xfId="2" applyFont="1" applyFill="1" applyBorder="1" applyAlignment="1">
      <alignment horizontal="left" indent="1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CRMC/FY%202018/Annual%20Filing/Annual%20Filing%20Model/CRMC%20FY18%20Annual%20Filing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PY_M"/>
      <sheetName val="EC"/>
      <sheetName val="ACS Check"/>
      <sheetName val="Expenses Check"/>
      <sheetName val="RR (a)"/>
      <sheetName val="RR (b)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Charles Regional Medical Center</v>
          </cell>
        </row>
        <row r="6">
          <cell r="B6">
            <v>210035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TBD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TBD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23925</v>
          </cell>
          <cell r="C10">
            <v>12520.296473712095</v>
          </cell>
          <cell r="D10">
            <v>5881.4325988434684</v>
          </cell>
          <cell r="E10">
            <v>3019.855887573322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21421.584960128886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1894</v>
          </cell>
          <cell r="C13">
            <v>1249.4876652063945</v>
          </cell>
          <cell r="D13">
            <v>552.82588501956343</v>
          </cell>
          <cell r="E13">
            <v>300.67113654659397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2102.9846867725519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2003</v>
          </cell>
          <cell r="C15">
            <v>2450.3513579135615</v>
          </cell>
          <cell r="D15">
            <v>1666.6509412215855</v>
          </cell>
          <cell r="E15">
            <v>601.61397042960959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4718.6162695647563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5.19134714394312</v>
          </cell>
          <cell r="E17">
            <v>0.10669753060913227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5.2980446745522523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2013</v>
          </cell>
          <cell r="C22">
            <v>644.12278170147965</v>
          </cell>
          <cell r="D22">
            <v>77.004616055977948</v>
          </cell>
          <cell r="E22">
            <v>150.72417919001049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871.85157694746817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485059</v>
          </cell>
          <cell r="C25">
            <v>7315.8668381395864</v>
          </cell>
          <cell r="D25">
            <v>1739.2534790756181</v>
          </cell>
          <cell r="E25">
            <v>2036.0676280891564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11091.187945304362</v>
          </cell>
        </row>
        <row r="26">
          <cell r="A26" t="str">
            <v>CL</v>
          </cell>
          <cell r="B26">
            <v>123025</v>
          </cell>
          <cell r="C26">
            <v>1464.0674480656671</v>
          </cell>
          <cell r="D26">
            <v>394.14230610877235</v>
          </cell>
          <cell r="E26">
            <v>417.89896198699779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2276.1087161614373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3270</v>
          </cell>
          <cell r="C28">
            <v>885.86452029966642</v>
          </cell>
          <cell r="D28">
            <v>222.52834746505778</v>
          </cell>
          <cell r="E28">
            <v>451.82623428614369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1560.2191020508678</v>
          </cell>
        </row>
        <row r="29">
          <cell r="A29" t="str">
            <v>DEL</v>
          </cell>
          <cell r="B29">
            <v>39967</v>
          </cell>
          <cell r="C29">
            <v>1452.3012588283291</v>
          </cell>
          <cell r="D29">
            <v>567.68212021247098</v>
          </cell>
          <cell r="E29">
            <v>395.62290111551675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2415.6062801563171</v>
          </cell>
        </row>
        <row r="30">
          <cell r="A30" t="str">
            <v>OR</v>
          </cell>
          <cell r="B30">
            <v>364943</v>
          </cell>
          <cell r="C30">
            <v>3911.3352989390269</v>
          </cell>
          <cell r="D30">
            <v>2089.3432251077693</v>
          </cell>
          <cell r="E30">
            <v>1407.9831621105479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7408.6616861573439</v>
          </cell>
        </row>
        <row r="31">
          <cell r="A31" t="str">
            <v>ORC</v>
          </cell>
          <cell r="B31">
            <v>47576</v>
          </cell>
          <cell r="C31">
            <v>208.79651683153185</v>
          </cell>
          <cell r="D31">
            <v>130.73024694831275</v>
          </cell>
          <cell r="E31">
            <v>90.118281276320857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429.64504505616549</v>
          </cell>
        </row>
        <row r="32">
          <cell r="A32" t="str">
            <v>ANS</v>
          </cell>
          <cell r="B32">
            <v>356667</v>
          </cell>
          <cell r="C32">
            <v>178.2</v>
          </cell>
          <cell r="D32">
            <v>61.014300645327637</v>
          </cell>
          <cell r="E32">
            <v>62.760466214019402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301.97476685934703</v>
          </cell>
        </row>
        <row r="33">
          <cell r="A33" t="str">
            <v>LAB</v>
          </cell>
          <cell r="B33">
            <v>6317044</v>
          </cell>
          <cell r="C33">
            <v>6223.4026526428606</v>
          </cell>
          <cell r="D33">
            <v>1002.7399685472096</v>
          </cell>
          <cell r="E33">
            <v>2075.2604883534718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9301.4031095435421</v>
          </cell>
        </row>
        <row r="34">
          <cell r="A34" t="str">
            <v>EKG</v>
          </cell>
          <cell r="B34">
            <v>304366</v>
          </cell>
          <cell r="C34">
            <v>322.04092336063252</v>
          </cell>
          <cell r="D34">
            <v>15.548757567050394</v>
          </cell>
          <cell r="E34">
            <v>109.62685203953494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447.21653296721786</v>
          </cell>
        </row>
        <row r="35">
          <cell r="A35" t="str">
            <v>IRC</v>
          </cell>
          <cell r="B35">
            <v>10987.04</v>
          </cell>
          <cell r="C35">
            <v>690.60122735753407</v>
          </cell>
          <cell r="D35">
            <v>23.367761904605445</v>
          </cell>
          <cell r="E35">
            <v>163.28003157808814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877.24902084022767</v>
          </cell>
        </row>
        <row r="36">
          <cell r="A36" t="str">
            <v>RAD</v>
          </cell>
          <cell r="B36">
            <v>250407</v>
          </cell>
          <cell r="C36">
            <v>2976.914857686394</v>
          </cell>
          <cell r="D36">
            <v>1178.3859991939687</v>
          </cell>
          <cell r="E36">
            <v>1133.6604287842927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5288.9612856646554</v>
          </cell>
        </row>
        <row r="37">
          <cell r="A37" t="str">
            <v>CAT</v>
          </cell>
          <cell r="B37">
            <v>608616</v>
          </cell>
          <cell r="C37">
            <v>963.36031142344109</v>
          </cell>
          <cell r="D37">
            <v>220.42658743570468</v>
          </cell>
          <cell r="E37">
            <v>367.21827750276196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1551.0051763619078</v>
          </cell>
        </row>
        <row r="38">
          <cell r="A38" t="str">
            <v>RAT</v>
          </cell>
          <cell r="B38">
            <v>0</v>
          </cell>
          <cell r="C38">
            <v>0.2</v>
          </cell>
          <cell r="D38">
            <v>2.1263191172623333E-2</v>
          </cell>
          <cell r="E38">
            <v>4.5476126828389056E-3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0.22581080385546223</v>
          </cell>
        </row>
        <row r="39">
          <cell r="A39" t="str">
            <v>NUC</v>
          </cell>
          <cell r="B39">
            <v>23889</v>
          </cell>
          <cell r="C39">
            <v>328.03579823445193</v>
          </cell>
          <cell r="D39">
            <v>114.12973741750852</v>
          </cell>
          <cell r="E39">
            <v>110.22390209023607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552.38943774219649</v>
          </cell>
        </row>
        <row r="40">
          <cell r="A40" t="str">
            <v>RES</v>
          </cell>
          <cell r="B40">
            <v>1819985.4600000004</v>
          </cell>
          <cell r="C40">
            <v>1750.004198000453</v>
          </cell>
          <cell r="D40">
            <v>195.63969769081655</v>
          </cell>
          <cell r="E40">
            <v>451.19529871225888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2396.8391944035284</v>
          </cell>
        </row>
        <row r="41">
          <cell r="A41" t="str">
            <v>PUL</v>
          </cell>
          <cell r="B41">
            <v>18381</v>
          </cell>
          <cell r="C41">
            <v>49.290141218829142</v>
          </cell>
          <cell r="D41">
            <v>15.107650269619993</v>
          </cell>
          <cell r="E41">
            <v>20.967534552614996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85.365326041064122</v>
          </cell>
        </row>
        <row r="42">
          <cell r="A42" t="str">
            <v>EEG</v>
          </cell>
          <cell r="B42">
            <v>3880</v>
          </cell>
          <cell r="C42">
            <v>16.202808509728428</v>
          </cell>
          <cell r="D42">
            <v>93.337101264890549</v>
          </cell>
          <cell r="E42">
            <v>6.6166213340047904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116.15653110862377</v>
          </cell>
        </row>
        <row r="43">
          <cell r="A43" t="str">
            <v>PTH</v>
          </cell>
          <cell r="B43">
            <v>87329.669999999984</v>
          </cell>
          <cell r="C43">
            <v>764.64238480012318</v>
          </cell>
          <cell r="D43">
            <v>213.78112031661269</v>
          </cell>
          <cell r="E43">
            <v>253.19715163416535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1231.6206567509012</v>
          </cell>
        </row>
        <row r="44">
          <cell r="A44" t="str">
            <v>OTH</v>
          </cell>
          <cell r="B44">
            <v>29857.539999999997</v>
          </cell>
          <cell r="C44">
            <v>235.81523807843348</v>
          </cell>
          <cell r="D44">
            <v>38.384657939643056</v>
          </cell>
          <cell r="E44">
            <v>69.981179835524415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344.18107585360093</v>
          </cell>
        </row>
        <row r="45">
          <cell r="A45" t="str">
            <v>STH</v>
          </cell>
          <cell r="B45">
            <v>51348.47</v>
          </cell>
          <cell r="C45">
            <v>218.26919106065623</v>
          </cell>
          <cell r="D45">
            <v>1.9298319048476265</v>
          </cell>
          <cell r="E45">
            <v>63.908959364549673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284.10798233005352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1218</v>
          </cell>
          <cell r="C49">
            <v>560.29999999999995</v>
          </cell>
          <cell r="D49">
            <v>165.97052665240469</v>
          </cell>
          <cell r="E49">
            <v>139.05335253148903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865.32387918389372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1758</v>
          </cell>
          <cell r="C52">
            <v>338.08560396792575</v>
          </cell>
          <cell r="D52">
            <v>122.27504363468279</v>
          </cell>
          <cell r="E52">
            <v>144.66020615305584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605.02085375566435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24732</v>
          </cell>
          <cell r="C54">
            <v>404.26856651692856</v>
          </cell>
          <cell r="D54">
            <v>64.965553358315262</v>
          </cell>
          <cell r="E54">
            <v>138.12378738406343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607.35790725930724</v>
          </cell>
        </row>
        <row r="55">
          <cell r="A55" t="str">
            <v>LIT</v>
          </cell>
          <cell r="B55">
            <v>36</v>
          </cell>
          <cell r="C55">
            <v>30.6</v>
          </cell>
          <cell r="D55">
            <v>3.2532682494113696</v>
          </cell>
          <cell r="E55">
            <v>12.932543801552374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46.785812050963742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61820</v>
          </cell>
          <cell r="C57">
            <v>1839.7629464678198</v>
          </cell>
          <cell r="D57">
            <v>155.53005133889769</v>
          </cell>
          <cell r="E57">
            <v>1064.9076954620582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3060.2006932687755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6603</v>
          </cell>
          <cell r="C67" t="str">
            <v>////////////</v>
          </cell>
          <cell r="D67">
            <v>2248.8279802369502</v>
          </cell>
          <cell r="E67">
            <v>958.18743538276283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3207.0154156197132</v>
          </cell>
        </row>
        <row r="68">
          <cell r="A68" t="str">
            <v>MSS</v>
          </cell>
          <cell r="B68">
            <v>13075.24352</v>
          </cell>
          <cell r="C68">
            <v>8595.2000000000007</v>
          </cell>
          <cell r="D68">
            <v>406.59586581559336</v>
          </cell>
          <cell r="E68">
            <v>135.91785684642355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9137.713722662018</v>
          </cell>
        </row>
        <row r="69">
          <cell r="A69" t="str">
            <v>CDS</v>
          </cell>
          <cell r="B69">
            <v>13075.24352</v>
          </cell>
          <cell r="C69">
            <v>5596.8</v>
          </cell>
          <cell r="D69">
            <v>2419.9957032966577</v>
          </cell>
          <cell r="E69">
            <v>814.18078650634584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8830.9764898030044</v>
          </cell>
        </row>
        <row r="70">
          <cell r="F70" t="str">
            <v xml:space="preserve"> /////////</v>
          </cell>
        </row>
        <row r="72">
          <cell r="B72">
            <v>11098750.667039998</v>
          </cell>
          <cell r="C72">
            <v>64184.487008963551</v>
          </cell>
          <cell r="D72">
            <v>22088.013541074426</v>
          </cell>
          <cell r="E72">
            <v>17168.354443810786</v>
          </cell>
          <cell r="G72">
            <v>0</v>
          </cell>
          <cell r="H72">
            <v>0</v>
          </cell>
          <cell r="I72">
            <v>103440.85499384877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637757.46202813298</v>
          </cell>
          <cell r="J9">
            <v>194961.64734583607</v>
          </cell>
          <cell r="L9">
            <v>832719.10937396903</v>
          </cell>
          <cell r="N9">
            <v>30.423729326923077</v>
          </cell>
          <cell r="O9" t="str">
            <v>DTY</v>
          </cell>
          <cell r="P9">
            <v>637.79999999999995</v>
          </cell>
          <cell r="R9">
            <v>195</v>
          </cell>
          <cell r="T9">
            <v>832.8</v>
          </cell>
          <cell r="X9">
            <v>0</v>
          </cell>
          <cell r="Z9">
            <v>0</v>
          </cell>
          <cell r="AD9">
            <v>637.79999999999995</v>
          </cell>
          <cell r="AF9">
            <v>195</v>
          </cell>
          <cell r="AH9">
            <v>832.8</v>
          </cell>
          <cell r="AJ9">
            <v>30.423729326923077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1.9467877266036236E-2</v>
          </cell>
          <cell r="AV9">
            <v>196.21284138892599</v>
          </cell>
          <cell r="AX9">
            <v>196.23230926619203</v>
          </cell>
          <cell r="AZ9">
            <v>0</v>
          </cell>
          <cell r="BB9">
            <v>637.81946787726599</v>
          </cell>
          <cell r="BD9">
            <v>391.21284138892599</v>
          </cell>
          <cell r="BF9">
            <v>1029.032309266192</v>
          </cell>
          <cell r="BH9">
            <v>30.423729326923077</v>
          </cell>
          <cell r="BN9">
            <v>0</v>
          </cell>
          <cell r="BR9">
            <v>637.81946787726599</v>
          </cell>
          <cell r="BT9">
            <v>391.21284138892599</v>
          </cell>
          <cell r="BV9">
            <v>1029.032309266192</v>
          </cell>
          <cell r="BX9">
            <v>30.423729326923077</v>
          </cell>
          <cell r="CB9">
            <v>32.560009999999998</v>
          </cell>
          <cell r="CD9">
            <v>32.560009999999998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670.37947787726603</v>
          </cell>
          <cell r="CR9">
            <v>391.21284138892599</v>
          </cell>
          <cell r="CT9">
            <v>1061.5923192661921</v>
          </cell>
          <cell r="CV9">
            <v>30.423729326923077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503283.92</v>
          </cell>
          <cell r="L10">
            <v>503283.92</v>
          </cell>
          <cell r="N10">
            <v>0</v>
          </cell>
          <cell r="O10" t="str">
            <v>LL</v>
          </cell>
          <cell r="P10">
            <v>0</v>
          </cell>
          <cell r="R10">
            <v>503.3</v>
          </cell>
          <cell r="T10">
            <v>503.3</v>
          </cell>
          <cell r="X10">
            <v>0</v>
          </cell>
          <cell r="Z10">
            <v>0</v>
          </cell>
          <cell r="AD10">
            <v>0</v>
          </cell>
          <cell r="AF10">
            <v>503.3</v>
          </cell>
          <cell r="AH10">
            <v>503.3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503.3</v>
          </cell>
          <cell r="BF10">
            <v>503.3</v>
          </cell>
          <cell r="BH10">
            <v>0</v>
          </cell>
          <cell r="BN10">
            <v>0</v>
          </cell>
          <cell r="BR10">
            <v>0</v>
          </cell>
          <cell r="BT10">
            <v>503.3</v>
          </cell>
          <cell r="BV10">
            <v>503.3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503.3</v>
          </cell>
          <cell r="CT10">
            <v>503.3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1824796.6636771508</v>
          </cell>
          <cell r="J11">
            <v>271925.15000000002</v>
          </cell>
          <cell r="L11">
            <v>2096721.8136771508</v>
          </cell>
          <cell r="N11">
            <v>20.229264423076923</v>
          </cell>
          <cell r="O11" t="str">
            <v>SSS</v>
          </cell>
          <cell r="P11">
            <v>1824.8</v>
          </cell>
          <cell r="R11">
            <v>271.89999999999998</v>
          </cell>
          <cell r="T11">
            <v>2096.6999999999998</v>
          </cell>
          <cell r="X11">
            <v>0</v>
          </cell>
          <cell r="Z11">
            <v>0</v>
          </cell>
          <cell r="AD11">
            <v>1824.8</v>
          </cell>
          <cell r="AF11">
            <v>271.89999999999998</v>
          </cell>
          <cell r="AH11">
            <v>2096.6999999999998</v>
          </cell>
          <cell r="AJ11">
            <v>20.229264423076923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1.2944528684790407E-2</v>
          </cell>
          <cell r="AV11">
            <v>130.46531570826554</v>
          </cell>
          <cell r="AX11">
            <v>130.47826023695032</v>
          </cell>
          <cell r="AZ11">
            <v>0</v>
          </cell>
          <cell r="BB11">
            <v>1824.8129445286847</v>
          </cell>
          <cell r="BD11">
            <v>402.36531570826548</v>
          </cell>
          <cell r="BF11">
            <v>2227.1782602369503</v>
          </cell>
          <cell r="BH11">
            <v>20.229264423076923</v>
          </cell>
          <cell r="BN11">
            <v>0</v>
          </cell>
          <cell r="BR11">
            <v>1824.8129445286847</v>
          </cell>
          <cell r="BT11">
            <v>402.36531570826548</v>
          </cell>
          <cell r="BV11">
            <v>2227.1782602369503</v>
          </cell>
          <cell r="BX11">
            <v>20.229264423076923</v>
          </cell>
          <cell r="CB11">
            <v>21.649719999999999</v>
          </cell>
          <cell r="CD11">
            <v>21.649719999999999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1846.4626645286846</v>
          </cell>
          <cell r="CR11">
            <v>402.36531570826548</v>
          </cell>
          <cell r="CT11">
            <v>2248.8279802369502</v>
          </cell>
          <cell r="CV11">
            <v>20.229264423076923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701835.5047038832</v>
          </cell>
          <cell r="J12">
            <v>286547.12</v>
          </cell>
          <cell r="L12">
            <v>988382.62470388319</v>
          </cell>
          <cell r="N12">
            <v>13.617620192307694</v>
          </cell>
          <cell r="O12" t="str">
            <v>PUR</v>
          </cell>
          <cell r="P12">
            <v>701.8</v>
          </cell>
          <cell r="R12">
            <v>286.5</v>
          </cell>
          <cell r="T12">
            <v>988.3</v>
          </cell>
          <cell r="X12">
            <v>0</v>
          </cell>
          <cell r="Z12">
            <v>0</v>
          </cell>
          <cell r="AD12">
            <v>701.8</v>
          </cell>
          <cell r="AF12">
            <v>286.5</v>
          </cell>
          <cell r="AH12">
            <v>988.3</v>
          </cell>
          <cell r="AJ12">
            <v>13.617620192307694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8.7137955939129656E-3</v>
          </cell>
          <cell r="AV12">
            <v>87.824603031929996</v>
          </cell>
          <cell r="AX12">
            <v>87.833316827523916</v>
          </cell>
          <cell r="AZ12">
            <v>0</v>
          </cell>
          <cell r="BB12">
            <v>701.80871379559392</v>
          </cell>
          <cell r="BD12">
            <v>374.32460303193</v>
          </cell>
          <cell r="BF12">
            <v>1076.1333168275239</v>
          </cell>
          <cell r="BH12">
            <v>13.617620192307694</v>
          </cell>
          <cell r="BN12">
            <v>0</v>
          </cell>
          <cell r="BR12">
            <v>701.80871379559392</v>
          </cell>
          <cell r="BT12">
            <v>374.32460303193</v>
          </cell>
          <cell r="BV12">
            <v>1076.1333168275239</v>
          </cell>
          <cell r="BX12">
            <v>13.617620192307694</v>
          </cell>
          <cell r="CB12">
            <v>14.57382</v>
          </cell>
          <cell r="CD12">
            <v>14.57382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716.38253379559387</v>
          </cell>
          <cell r="CR12">
            <v>374.32460303193</v>
          </cell>
          <cell r="CT12">
            <v>1090.7071368275238</v>
          </cell>
          <cell r="CV12">
            <v>13.617620192307694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4541691.481556003</v>
          </cell>
          <cell r="J13">
            <v>7728188.9700000053</v>
          </cell>
          <cell r="L13">
            <v>12269880.451556008</v>
          </cell>
          <cell r="N13">
            <v>33.124484775641022</v>
          </cell>
          <cell r="O13" t="str">
            <v>POP</v>
          </cell>
          <cell r="P13">
            <v>4541.7</v>
          </cell>
          <cell r="R13">
            <v>7728.2</v>
          </cell>
          <cell r="T13">
            <v>12269.9</v>
          </cell>
          <cell r="X13">
            <v>0</v>
          </cell>
          <cell r="Z13">
            <v>0</v>
          </cell>
          <cell r="AD13">
            <v>4541.7</v>
          </cell>
          <cell r="AF13">
            <v>7728.2</v>
          </cell>
          <cell r="AH13">
            <v>12269.9</v>
          </cell>
          <cell r="AJ13">
            <v>33.124484775641022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2.1196066964157545E-2</v>
          </cell>
          <cell r="AV13">
            <v>213.63091971835104</v>
          </cell>
          <cell r="AX13">
            <v>213.6521157853152</v>
          </cell>
          <cell r="AZ13">
            <v>0</v>
          </cell>
          <cell r="BB13">
            <v>4541.7211960669638</v>
          </cell>
          <cell r="BD13">
            <v>7941.8309197183507</v>
          </cell>
          <cell r="BF13">
            <v>12483.552115785315</v>
          </cell>
          <cell r="BH13">
            <v>33.124484775641022</v>
          </cell>
          <cell r="BN13">
            <v>0</v>
          </cell>
          <cell r="BR13">
            <v>4541.7211960669638</v>
          </cell>
          <cell r="BT13">
            <v>7941.8309197183507</v>
          </cell>
          <cell r="BV13">
            <v>12483.552115785315</v>
          </cell>
          <cell r="BX13">
            <v>33.124484775641022</v>
          </cell>
          <cell r="CB13">
            <v>34.767650000000003</v>
          </cell>
          <cell r="CD13">
            <v>34.767650000000003</v>
          </cell>
          <cell r="CG13" t="str">
            <v>POP</v>
          </cell>
          <cell r="CH13">
            <v>-87.471091287130434</v>
          </cell>
          <cell r="CJ13">
            <v>-135.17448475537384</v>
          </cell>
          <cell r="CL13">
            <v>-222.64557604250427</v>
          </cell>
          <cell r="CN13">
            <v>-0.63796381665638469</v>
          </cell>
          <cell r="CO13" t="str">
            <v>POP</v>
          </cell>
          <cell r="CP13">
            <v>4489.017754779833</v>
          </cell>
          <cell r="CR13">
            <v>7806.6564349629771</v>
          </cell>
          <cell r="CT13">
            <v>12295.674189742811</v>
          </cell>
          <cell r="CV13">
            <v>32.486520958984634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0</v>
          </cell>
          <cell r="J14">
            <v>2101792.69</v>
          </cell>
          <cell r="L14">
            <v>2101792.69</v>
          </cell>
          <cell r="O14" t="str">
            <v>HKP</v>
          </cell>
          <cell r="P14">
            <v>0</v>
          </cell>
          <cell r="R14">
            <v>2101.8000000000002</v>
          </cell>
          <cell r="T14">
            <v>2101.8000000000002</v>
          </cell>
          <cell r="X14">
            <v>0</v>
          </cell>
          <cell r="Z14">
            <v>0</v>
          </cell>
          <cell r="AD14">
            <v>0</v>
          </cell>
          <cell r="AF14">
            <v>2101.8000000000002</v>
          </cell>
          <cell r="AH14">
            <v>2101.8000000000002</v>
          </cell>
          <cell r="AJ14">
            <v>0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0</v>
          </cell>
          <cell r="BD14">
            <v>2101.8000000000002</v>
          </cell>
          <cell r="BF14">
            <v>2101.8000000000002</v>
          </cell>
          <cell r="BH14">
            <v>0</v>
          </cell>
          <cell r="BN14">
            <v>0</v>
          </cell>
          <cell r="BR14">
            <v>0</v>
          </cell>
          <cell r="BT14">
            <v>2101.8000000000002</v>
          </cell>
          <cell r="BV14">
            <v>2101.8000000000002</v>
          </cell>
          <cell r="BX14">
            <v>0</v>
          </cell>
          <cell r="CB14">
            <v>0</v>
          </cell>
          <cell r="CD14">
            <v>0</v>
          </cell>
          <cell r="CG14" t="str">
            <v>HKP</v>
          </cell>
          <cell r="CH14">
            <v>0</v>
          </cell>
          <cell r="CJ14">
            <v>-40.479654111297535</v>
          </cell>
          <cell r="CL14">
            <v>-40.479654111297535</v>
          </cell>
          <cell r="CN14">
            <v>0</v>
          </cell>
          <cell r="CO14" t="str">
            <v>HKP</v>
          </cell>
          <cell r="CP14">
            <v>0</v>
          </cell>
          <cell r="CR14">
            <v>2061.3203458887028</v>
          </cell>
          <cell r="CT14">
            <v>2061.3203458887028</v>
          </cell>
          <cell r="CV14">
            <v>0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188432.19987122019</v>
          </cell>
          <cell r="J15">
            <v>181488.58</v>
          </cell>
          <cell r="L15">
            <v>369920.77987122018</v>
          </cell>
          <cell r="N15">
            <v>4.8796442307692303</v>
          </cell>
          <cell r="O15" t="str">
            <v>CSS</v>
          </cell>
          <cell r="P15">
            <v>188.4</v>
          </cell>
          <cell r="R15">
            <v>181.5</v>
          </cell>
          <cell r="T15">
            <v>369.9</v>
          </cell>
          <cell r="X15">
            <v>0</v>
          </cell>
          <cell r="Z15">
            <v>0</v>
          </cell>
          <cell r="AD15">
            <v>188.4</v>
          </cell>
          <cell r="AF15">
            <v>181.5</v>
          </cell>
          <cell r="AH15">
            <v>369.9</v>
          </cell>
          <cell r="AJ15">
            <v>4.8796442307692303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3.1224414984020862E-3</v>
          </cell>
          <cell r="AV15">
            <v>31.470463374094944</v>
          </cell>
          <cell r="AX15">
            <v>31.473585815593346</v>
          </cell>
          <cell r="AZ15">
            <v>0</v>
          </cell>
          <cell r="BB15">
            <v>188.4031224414984</v>
          </cell>
          <cell r="BD15">
            <v>212.97046337409495</v>
          </cell>
          <cell r="BF15">
            <v>401.37358581559334</v>
          </cell>
          <cell r="BH15">
            <v>4.8796442307692303</v>
          </cell>
          <cell r="BN15">
            <v>0</v>
          </cell>
          <cell r="BR15">
            <v>188.4031224414984</v>
          </cell>
          <cell r="BT15">
            <v>212.97046337409495</v>
          </cell>
          <cell r="BV15">
            <v>401.37358581559334</v>
          </cell>
          <cell r="BX15">
            <v>4.8796442307692303</v>
          </cell>
          <cell r="CB15">
            <v>5.2222799999999996</v>
          </cell>
          <cell r="CD15">
            <v>5.2222799999999996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193.62540244149841</v>
          </cell>
          <cell r="CR15">
            <v>212.97046337409495</v>
          </cell>
          <cell r="CT15">
            <v>406.59586581559336</v>
          </cell>
          <cell r="CV15">
            <v>4.8796442307692303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1565709.1045662293</v>
          </cell>
          <cell r="J16">
            <v>701986.20999999973</v>
          </cell>
          <cell r="L16">
            <v>2267695.314566229</v>
          </cell>
          <cell r="N16">
            <v>20.251567307692309</v>
          </cell>
          <cell r="O16" t="str">
            <v>PHM</v>
          </cell>
          <cell r="P16">
            <v>1565.7</v>
          </cell>
          <cell r="R16">
            <v>702</v>
          </cell>
          <cell r="T16">
            <v>2267.6999999999998</v>
          </cell>
          <cell r="X16">
            <v>0</v>
          </cell>
          <cell r="Z16">
            <v>0</v>
          </cell>
          <cell r="AD16">
            <v>1565.7</v>
          </cell>
          <cell r="AF16">
            <v>702</v>
          </cell>
          <cell r="AH16">
            <v>2267.6999999999998</v>
          </cell>
          <cell r="AJ16">
            <v>20.251567307692309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1.2958800104829193E-2</v>
          </cell>
          <cell r="AV16">
            <v>130.60915449655246</v>
          </cell>
          <cell r="AX16">
            <v>130.62211329665729</v>
          </cell>
          <cell r="AZ16">
            <v>0</v>
          </cell>
          <cell r="BB16">
            <v>1565.7129588001048</v>
          </cell>
          <cell r="BD16">
            <v>832.60915449655249</v>
          </cell>
          <cell r="BF16">
            <v>2398.3221132966573</v>
          </cell>
          <cell r="BH16">
            <v>20.251567307692309</v>
          </cell>
          <cell r="BN16">
            <v>0</v>
          </cell>
          <cell r="BR16">
            <v>1565.7129588001048</v>
          </cell>
          <cell r="BT16">
            <v>832.60915449655249</v>
          </cell>
          <cell r="BV16">
            <v>2398.3221132966573</v>
          </cell>
          <cell r="BX16">
            <v>20.251567307692309</v>
          </cell>
          <cell r="CB16">
            <v>21.673590000000001</v>
          </cell>
          <cell r="CD16">
            <v>21.673590000000001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1587.3865488001049</v>
          </cell>
          <cell r="CR16">
            <v>832.60915449655249</v>
          </cell>
          <cell r="CT16">
            <v>2419.9957032966577</v>
          </cell>
          <cell r="CV16">
            <v>20.251567307692309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0</v>
          </cell>
          <cell r="J17">
            <v>1891492.0199999996</v>
          </cell>
          <cell r="L17">
            <v>1891492.0199999996</v>
          </cell>
          <cell r="N17">
            <v>0</v>
          </cell>
          <cell r="O17" t="str">
            <v>FIS</v>
          </cell>
          <cell r="P17">
            <v>0</v>
          </cell>
          <cell r="R17">
            <v>1891.5</v>
          </cell>
          <cell r="T17">
            <v>1891.5</v>
          </cell>
          <cell r="X17">
            <v>0</v>
          </cell>
          <cell r="Z17">
            <v>0</v>
          </cell>
          <cell r="AD17">
            <v>0</v>
          </cell>
          <cell r="AF17">
            <v>1891.5</v>
          </cell>
          <cell r="AH17">
            <v>1891.5</v>
          </cell>
          <cell r="AJ17">
            <v>0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0</v>
          </cell>
          <cell r="BD17">
            <v>1891.5</v>
          </cell>
          <cell r="BF17">
            <v>1891.5</v>
          </cell>
          <cell r="BH17">
            <v>0</v>
          </cell>
          <cell r="BN17">
            <v>0</v>
          </cell>
          <cell r="BR17">
            <v>0</v>
          </cell>
          <cell r="BT17">
            <v>1891.5</v>
          </cell>
          <cell r="BV17">
            <v>1891.5</v>
          </cell>
          <cell r="BX17">
            <v>0</v>
          </cell>
          <cell r="CB17">
            <v>0</v>
          </cell>
          <cell r="CD17">
            <v>0</v>
          </cell>
          <cell r="CG17" t="str">
            <v>FIS</v>
          </cell>
          <cell r="CH17">
            <v>0</v>
          </cell>
          <cell r="CJ17">
            <v>-57.67294796721302</v>
          </cell>
          <cell r="CL17">
            <v>-57.67294796721302</v>
          </cell>
          <cell r="CN17">
            <v>0</v>
          </cell>
          <cell r="CO17" t="str">
            <v>FIS</v>
          </cell>
          <cell r="CP17">
            <v>0</v>
          </cell>
          <cell r="CR17">
            <v>1833.8270520327869</v>
          </cell>
          <cell r="CT17">
            <v>1833.8270520327869</v>
          </cell>
          <cell r="CV17">
            <v>0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2525303.5667715492</v>
          </cell>
          <cell r="J18">
            <v>1197594.5900000003</v>
          </cell>
          <cell r="L18">
            <v>3722898.1567715495</v>
          </cell>
          <cell r="N18">
            <v>50.969947435897438</v>
          </cell>
          <cell r="O18" t="str">
            <v>PAC</v>
          </cell>
          <cell r="P18">
            <v>2525.3000000000002</v>
          </cell>
          <cell r="R18">
            <v>1197.5999999999999</v>
          </cell>
          <cell r="T18">
            <v>3722.9</v>
          </cell>
          <cell r="X18">
            <v>0</v>
          </cell>
          <cell r="Z18">
            <v>0</v>
          </cell>
          <cell r="AD18">
            <v>2525.3000000000002</v>
          </cell>
          <cell r="AF18">
            <v>1197.5999999999999</v>
          </cell>
          <cell r="AH18">
            <v>3722.9</v>
          </cell>
          <cell r="AJ18">
            <v>50.969947435897438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3.2615221831475721E-2</v>
          </cell>
          <cell r="AV18">
            <v>328.72229779507745</v>
          </cell>
          <cell r="AX18">
            <v>328.75491301690892</v>
          </cell>
          <cell r="AZ18">
            <v>0</v>
          </cell>
          <cell r="BB18">
            <v>2525.3326152218315</v>
          </cell>
          <cell r="BD18">
            <v>1526.3222977950772</v>
          </cell>
          <cell r="BF18">
            <v>4051.6549130169087</v>
          </cell>
          <cell r="BH18">
            <v>50.969947435897438</v>
          </cell>
          <cell r="BN18">
            <v>0</v>
          </cell>
          <cell r="BR18">
            <v>2525.3326152218315</v>
          </cell>
          <cell r="BT18">
            <v>1526.3222977950772</v>
          </cell>
          <cell r="BV18">
            <v>4051.6549130169087</v>
          </cell>
          <cell r="BX18">
            <v>50.969947435897438</v>
          </cell>
          <cell r="CB18">
            <v>53.8703</v>
          </cell>
          <cell r="CD18">
            <v>53.8703</v>
          </cell>
          <cell r="CG18" t="str">
            <v>PAC</v>
          </cell>
          <cell r="CH18">
            <v>-31.417367213745916</v>
          </cell>
          <cell r="CJ18">
            <v>-14.899305375522502</v>
          </cell>
          <cell r="CL18">
            <v>-46.316672589268421</v>
          </cell>
          <cell r="CN18">
            <v>-0.63411843887985986</v>
          </cell>
          <cell r="CO18" t="str">
            <v>PAC</v>
          </cell>
          <cell r="CP18">
            <v>2547.7855480080857</v>
          </cell>
          <cell r="CR18">
            <v>1511.4229924195547</v>
          </cell>
          <cell r="CT18">
            <v>4059.2085404276404</v>
          </cell>
          <cell r="CV18">
            <v>50.335828997017579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1621236.8349927505</v>
          </cell>
          <cell r="J19">
            <v>1944581.1500000018</v>
          </cell>
          <cell r="L19">
            <v>3565817.9849927523</v>
          </cell>
          <cell r="N19">
            <v>20.540324038461538</v>
          </cell>
          <cell r="O19" t="str">
            <v>MGT</v>
          </cell>
          <cell r="P19">
            <v>1621.2</v>
          </cell>
          <cell r="R19">
            <v>1944.6</v>
          </cell>
          <cell r="T19">
            <v>3565.8</v>
          </cell>
          <cell r="X19">
            <v>0</v>
          </cell>
          <cell r="Z19">
            <v>0</v>
          </cell>
          <cell r="AD19">
            <v>1621.2</v>
          </cell>
          <cell r="AF19">
            <v>1944.6</v>
          </cell>
          <cell r="AH19">
            <v>3565.8</v>
          </cell>
          <cell r="AJ19">
            <v>20.540324038461538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1.3143573001470191E-2</v>
          </cell>
          <cell r="AV19">
            <v>132.47144356721776</v>
          </cell>
          <cell r="AX19">
            <v>132.48458714021922</v>
          </cell>
          <cell r="AZ19">
            <v>0</v>
          </cell>
          <cell r="BB19">
            <v>1621.2131435730016</v>
          </cell>
          <cell r="BD19">
            <v>2077.0714435672176</v>
          </cell>
          <cell r="BF19">
            <v>3698.2845871402192</v>
          </cell>
          <cell r="BH19">
            <v>20.540324038461538</v>
          </cell>
          <cell r="BN19">
            <v>0</v>
          </cell>
          <cell r="BR19">
            <v>1621.2131435730016</v>
          </cell>
          <cell r="BT19">
            <v>2077.0714435672176</v>
          </cell>
          <cell r="BV19">
            <v>3698.2845871402192</v>
          </cell>
          <cell r="BX19">
            <v>20.540324038461538</v>
          </cell>
          <cell r="CB19">
            <v>21.265799999999999</v>
          </cell>
          <cell r="CD19">
            <v>21.265799999999999</v>
          </cell>
          <cell r="CG19" t="str">
            <v>MGT</v>
          </cell>
          <cell r="CH19">
            <v>-52.865891005768262</v>
          </cell>
          <cell r="CJ19">
            <v>-43.751106904273229</v>
          </cell>
          <cell r="CL19">
            <v>-96.616997910041491</v>
          </cell>
          <cell r="CN19">
            <v>-0.66978649164810333</v>
          </cell>
          <cell r="CO19" t="str">
            <v>MGT</v>
          </cell>
          <cell r="CP19">
            <v>1589.6130525672334</v>
          </cell>
          <cell r="CR19">
            <v>2033.3203366629443</v>
          </cell>
          <cell r="CT19">
            <v>3622.9333892301775</v>
          </cell>
          <cell r="CV19">
            <v>19.870537546813434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859272.73174775636</v>
          </cell>
          <cell r="J20">
            <v>829595.02000000014</v>
          </cell>
          <cell r="L20">
            <v>1688867.7517477565</v>
          </cell>
          <cell r="N20">
            <v>16.150320673076923</v>
          </cell>
          <cell r="O20" t="str">
            <v>MRD</v>
          </cell>
          <cell r="P20">
            <v>859.3</v>
          </cell>
          <cell r="R20">
            <v>829.6</v>
          </cell>
          <cell r="T20">
            <v>1688.9</v>
          </cell>
          <cell r="X20">
            <v>0</v>
          </cell>
          <cell r="Z20">
            <v>0</v>
          </cell>
          <cell r="AD20">
            <v>859.3</v>
          </cell>
          <cell r="AF20">
            <v>829.6</v>
          </cell>
          <cell r="AH20">
            <v>1688.9</v>
          </cell>
          <cell r="AJ20">
            <v>16.150320673076923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1.0334448393621297E-2</v>
          </cell>
          <cell r="AV20">
            <v>104.15883846963031</v>
          </cell>
          <cell r="AX20">
            <v>104.16917291802393</v>
          </cell>
          <cell r="AZ20">
            <v>0</v>
          </cell>
          <cell r="BB20">
            <v>859.31033444839363</v>
          </cell>
          <cell r="BD20">
            <v>933.75883846963029</v>
          </cell>
          <cell r="BF20">
            <v>1793.0691729180239</v>
          </cell>
          <cell r="BH20">
            <v>16.150320673076923</v>
          </cell>
          <cell r="BN20">
            <v>0</v>
          </cell>
          <cell r="BR20">
            <v>859.31033444839363</v>
          </cell>
          <cell r="BT20">
            <v>933.75883846963029</v>
          </cell>
          <cell r="BV20">
            <v>1793.0691729180239</v>
          </cell>
          <cell r="BX20">
            <v>16.150320673076923</v>
          </cell>
          <cell r="CB20">
            <v>17.069320000000001</v>
          </cell>
          <cell r="CD20">
            <v>17.069320000000001</v>
          </cell>
          <cell r="CG20" t="str">
            <v>MRD</v>
          </cell>
          <cell r="CH20">
            <v>-10.690234356493919</v>
          </cell>
          <cell r="CJ20">
            <v>-10.321013174410462</v>
          </cell>
          <cell r="CL20">
            <v>-21.011247530904381</v>
          </cell>
          <cell r="CN20">
            <v>-0.20092655864518152</v>
          </cell>
          <cell r="CO20" t="str">
            <v>MRD</v>
          </cell>
          <cell r="CP20">
            <v>865.68942009189971</v>
          </cell>
          <cell r="CR20">
            <v>923.4378252952198</v>
          </cell>
          <cell r="CT20">
            <v>1789.1272453871195</v>
          </cell>
          <cell r="CV20">
            <v>15.949394114431742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421606.12431169103</v>
          </cell>
          <cell r="J21">
            <v>196847.36999999994</v>
          </cell>
          <cell r="L21">
            <v>618453.49431169103</v>
          </cell>
          <cell r="N21">
            <v>4.801478846153846</v>
          </cell>
          <cell r="O21" t="str">
            <v>MSA</v>
          </cell>
          <cell r="P21">
            <v>421.6</v>
          </cell>
          <cell r="R21">
            <v>196.8</v>
          </cell>
          <cell r="T21">
            <v>618.40000000000009</v>
          </cell>
          <cell r="X21">
            <v>0</v>
          </cell>
          <cell r="Z21">
            <v>0</v>
          </cell>
          <cell r="AD21">
            <v>421.6</v>
          </cell>
          <cell r="AF21">
            <v>196.8</v>
          </cell>
          <cell r="AH21">
            <v>618.40000000000009</v>
          </cell>
          <cell r="AJ21">
            <v>4.801478846153846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3.0724241551042613E-3</v>
          </cell>
          <cell r="AV21">
            <v>30.966348574464828</v>
          </cell>
          <cell r="AX21">
            <v>30.969420998619931</v>
          </cell>
          <cell r="AZ21">
            <v>0</v>
          </cell>
          <cell r="BB21">
            <v>421.60307242415513</v>
          </cell>
          <cell r="BD21">
            <v>227.76634857446484</v>
          </cell>
          <cell r="BF21">
            <v>649.36942099861994</v>
          </cell>
          <cell r="BH21">
            <v>4.801478846153846</v>
          </cell>
          <cell r="BJ21">
            <v>1202.37832</v>
          </cell>
          <cell r="BN21">
            <v>1202.37832</v>
          </cell>
          <cell r="BP21">
            <v>37.855769230769234</v>
          </cell>
          <cell r="BR21">
            <v>1623.9813924241553</v>
          </cell>
          <cell r="BT21">
            <v>227.76634857446484</v>
          </cell>
          <cell r="BV21">
            <v>1851.7477409986202</v>
          </cell>
          <cell r="BX21">
            <v>42.657248076923082</v>
          </cell>
          <cell r="CB21">
            <v>45.652540000000002</v>
          </cell>
          <cell r="CD21">
            <v>45.652540000000002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1669.6339324241553</v>
          </cell>
          <cell r="CR21">
            <v>227.76634857446484</v>
          </cell>
          <cell r="CT21">
            <v>1897.4002809986202</v>
          </cell>
          <cell r="CV21">
            <v>42.657248076923082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1829707.4605829888</v>
          </cell>
          <cell r="J22">
            <v>231275.96</v>
          </cell>
          <cell r="L22">
            <v>2060983.4205829888</v>
          </cell>
          <cell r="N22">
            <v>22.879456730769231</v>
          </cell>
          <cell r="O22" t="str">
            <v>NAD</v>
          </cell>
          <cell r="P22">
            <v>1829.7</v>
          </cell>
          <cell r="R22">
            <v>231.3</v>
          </cell>
          <cell r="T22">
            <v>2061</v>
          </cell>
          <cell r="X22">
            <v>0</v>
          </cell>
          <cell r="Z22">
            <v>0</v>
          </cell>
          <cell r="AD22">
            <v>1829.7</v>
          </cell>
          <cell r="AF22">
            <v>231.3</v>
          </cell>
          <cell r="AH22">
            <v>2061</v>
          </cell>
          <cell r="AJ22">
            <v>22.879456730769231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1.4640363472930271E-2</v>
          </cell>
          <cell r="AV22">
            <v>147.5572953709696</v>
          </cell>
          <cell r="AX22">
            <v>147.57193573444252</v>
          </cell>
          <cell r="AZ22">
            <v>0</v>
          </cell>
          <cell r="BB22">
            <v>1829.7146403634729</v>
          </cell>
          <cell r="BD22">
            <v>378.85729537096961</v>
          </cell>
          <cell r="BF22">
            <v>2208.5719357344424</v>
          </cell>
          <cell r="BH22">
            <v>22.879456730769231</v>
          </cell>
          <cell r="BN22">
            <v>0</v>
          </cell>
          <cell r="BR22">
            <v>1829.7146403634729</v>
          </cell>
          <cell r="BT22">
            <v>378.85729537096961</v>
          </cell>
          <cell r="BV22">
            <v>2208.5719357344424</v>
          </cell>
          <cell r="BX22">
            <v>22.879456730769231</v>
          </cell>
          <cell r="CB22">
            <v>24.486000000000001</v>
          </cell>
          <cell r="CD22">
            <v>24.486000000000001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1854.200640363473</v>
          </cell>
          <cell r="CR22">
            <v>378.85729537096961</v>
          </cell>
          <cell r="CT22">
            <v>2233.0579357344427</v>
          </cell>
          <cell r="CV22">
            <v>22.879456730769231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10621435.036565015</v>
          </cell>
          <cell r="J25">
            <v>-42940.115871046728</v>
          </cell>
          <cell r="L25">
            <v>10578494.920693967</v>
          </cell>
          <cell r="N25">
            <v>158.72506045354723</v>
          </cell>
          <cell r="O25" t="str">
            <v>MSG</v>
          </cell>
          <cell r="P25">
            <v>10621.4</v>
          </cell>
          <cell r="R25">
            <v>-42.9</v>
          </cell>
          <cell r="T25">
            <v>10578.5</v>
          </cell>
          <cell r="AD25">
            <v>10621.4</v>
          </cell>
          <cell r="AF25">
            <v>-42.9</v>
          </cell>
          <cell r="AH25">
            <v>10578.5</v>
          </cell>
          <cell r="AJ25">
            <v>158.72506045354723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0.10156677252644861</v>
          </cell>
          <cell r="AV25">
            <v>1023.6711869395701</v>
          </cell>
          <cell r="AX25">
            <v>1023.7727537120966</v>
          </cell>
          <cell r="AZ25">
            <v>0</v>
          </cell>
          <cell r="BB25">
            <v>10621.501566772526</v>
          </cell>
          <cell r="BD25">
            <v>980.77118693957016</v>
          </cell>
          <cell r="BF25">
            <v>11602.272753712095</v>
          </cell>
          <cell r="BH25">
            <v>158.72506045354723</v>
          </cell>
          <cell r="BJ25">
            <v>734.24052000000006</v>
          </cell>
          <cell r="BN25">
            <v>734.24052000000006</v>
          </cell>
          <cell r="BP25">
            <v>13</v>
          </cell>
          <cell r="BR25">
            <v>11355.742086772525</v>
          </cell>
          <cell r="BT25">
            <v>980.77118693957016</v>
          </cell>
          <cell r="BV25">
            <v>12336.513273712095</v>
          </cell>
          <cell r="BX25">
            <v>171.72506045354723</v>
          </cell>
          <cell r="CB25">
            <v>183.78319999999999</v>
          </cell>
          <cell r="CD25">
            <v>183.78319999999999</v>
          </cell>
          <cell r="CG25" t="str">
            <v>MSG</v>
          </cell>
          <cell r="CO25" t="str">
            <v>MSG</v>
          </cell>
          <cell r="CP25">
            <v>11539.525286772525</v>
          </cell>
          <cell r="CR25">
            <v>980.77118693957016</v>
          </cell>
          <cell r="CT25">
            <v>12520.296473712095</v>
          </cell>
          <cell r="CV25">
            <v>171.72506045354723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893674.12002588413</v>
          </cell>
          <cell r="J28">
            <v>-32673.568851478398</v>
          </cell>
          <cell r="L28">
            <v>861000.55117440573</v>
          </cell>
          <cell r="N28">
            <v>12.43295342852047</v>
          </cell>
          <cell r="O28" t="str">
            <v>OBS</v>
          </cell>
          <cell r="P28">
            <v>893.7</v>
          </cell>
          <cell r="R28">
            <v>-32.700000000000003</v>
          </cell>
          <cell r="T28">
            <v>861</v>
          </cell>
          <cell r="AD28">
            <v>893.7</v>
          </cell>
          <cell r="AF28">
            <v>-32.700000000000003</v>
          </cell>
          <cell r="AH28">
            <v>861</v>
          </cell>
          <cell r="AJ28">
            <v>12.43295342852047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7.9557377335259163E-3</v>
          </cell>
          <cell r="AV28">
            <v>80.184289468660992</v>
          </cell>
          <cell r="AX28">
            <v>80.192245206394517</v>
          </cell>
          <cell r="AZ28">
            <v>0</v>
          </cell>
          <cell r="BB28">
            <v>893.70795573773353</v>
          </cell>
          <cell r="BD28">
            <v>47.48428946866099</v>
          </cell>
          <cell r="BF28">
            <v>941.19224520639455</v>
          </cell>
          <cell r="BH28">
            <v>12.43295342852047</v>
          </cell>
          <cell r="BJ28">
            <v>293.41500000000002</v>
          </cell>
          <cell r="BN28">
            <v>293.41500000000002</v>
          </cell>
          <cell r="BP28">
            <v>1.4711538461538463</v>
          </cell>
          <cell r="BR28">
            <v>1187.1229557377335</v>
          </cell>
          <cell r="BT28">
            <v>47.48428946866099</v>
          </cell>
          <cell r="BV28">
            <v>1234.6072452063945</v>
          </cell>
          <cell r="BX28">
            <v>13.904107274674317</v>
          </cell>
          <cell r="CB28">
            <v>14.880420000000001</v>
          </cell>
          <cell r="CD28">
            <v>14.880420000000001</v>
          </cell>
          <cell r="CG28" t="str">
            <v>OBS</v>
          </cell>
          <cell r="CO28" t="str">
            <v>OBS</v>
          </cell>
          <cell r="CP28">
            <v>1202.0033757377334</v>
          </cell>
          <cell r="CR28">
            <v>47.48428946866099</v>
          </cell>
          <cell r="CT28">
            <v>1249.4876652063945</v>
          </cell>
          <cell r="CV28">
            <v>13.904107274674317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2226058.0450426987</v>
          </cell>
          <cell r="J30">
            <v>21600.01886492678</v>
          </cell>
          <cell r="L30">
            <v>2247658.0639076256</v>
          </cell>
          <cell r="N30">
            <v>26.947625999589548</v>
          </cell>
          <cell r="O30" t="str">
            <v>MIS</v>
          </cell>
          <cell r="P30">
            <v>2226.1</v>
          </cell>
          <cell r="R30">
            <v>21.6</v>
          </cell>
          <cell r="T30">
            <v>2247.6999999999998</v>
          </cell>
          <cell r="AD30">
            <v>2226.1</v>
          </cell>
          <cell r="AF30">
            <v>21.6</v>
          </cell>
          <cell r="AH30">
            <v>2247.6999999999998</v>
          </cell>
          <cell r="AJ30">
            <v>26.947625999589548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1.7243549268195959E-2</v>
          </cell>
          <cell r="AV30">
            <v>173.79428436429342</v>
          </cell>
          <cell r="AX30">
            <v>173.8115279135616</v>
          </cell>
          <cell r="AZ30">
            <v>0</v>
          </cell>
          <cell r="BB30">
            <v>2226.1172435492681</v>
          </cell>
          <cell r="BD30">
            <v>195.39428436429341</v>
          </cell>
          <cell r="BF30">
            <v>2421.5115279135616</v>
          </cell>
          <cell r="BH30">
            <v>26.947625999589548</v>
          </cell>
          <cell r="BJ30">
            <v>0</v>
          </cell>
          <cell r="BN30">
            <v>0</v>
          </cell>
          <cell r="BP30">
            <v>0</v>
          </cell>
          <cell r="BR30">
            <v>2226.1172435492681</v>
          </cell>
          <cell r="BT30">
            <v>195.39428436429341</v>
          </cell>
          <cell r="BV30">
            <v>2421.5115279135616</v>
          </cell>
          <cell r="BX30">
            <v>26.947625999589548</v>
          </cell>
          <cell r="CB30">
            <v>28.839829999999999</v>
          </cell>
          <cell r="CD30">
            <v>28.839829999999999</v>
          </cell>
          <cell r="CG30" t="str">
            <v>MIS</v>
          </cell>
          <cell r="CO30" t="str">
            <v>MIS</v>
          </cell>
          <cell r="CP30">
            <v>2254.957073549268</v>
          </cell>
          <cell r="CR30">
            <v>195.39428436429341</v>
          </cell>
          <cell r="CT30">
            <v>2450.3513579135615</v>
          </cell>
          <cell r="CV30">
            <v>26.947625999589548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570081.65527509036</v>
          </cell>
          <cell r="J38">
            <v>14954.450000000004</v>
          </cell>
          <cell r="L38">
            <v>585036.10527509032</v>
          </cell>
          <cell r="N38">
            <v>7.8485726923076911</v>
          </cell>
          <cell r="O38" t="str">
            <v>NUR</v>
          </cell>
          <cell r="P38">
            <v>570.1</v>
          </cell>
          <cell r="R38">
            <v>15</v>
          </cell>
          <cell r="T38">
            <v>585.1</v>
          </cell>
          <cell r="AD38">
            <v>570.1</v>
          </cell>
          <cell r="AF38">
            <v>15</v>
          </cell>
          <cell r="AH38">
            <v>585.1</v>
          </cell>
          <cell r="AJ38">
            <v>7.8485726923076911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5.0222327527807637E-3</v>
          </cell>
          <cell r="AV38">
            <v>50.618079468726755</v>
          </cell>
          <cell r="AX38">
            <v>50.623101701479534</v>
          </cell>
          <cell r="AZ38">
            <v>0</v>
          </cell>
          <cell r="BB38">
            <v>570.10502223275284</v>
          </cell>
          <cell r="BD38">
            <v>65.618079468726762</v>
          </cell>
          <cell r="BF38">
            <v>635.72310170147966</v>
          </cell>
          <cell r="BH38">
            <v>7.8485726923076911</v>
          </cell>
          <cell r="BJ38">
            <v>0</v>
          </cell>
          <cell r="BN38">
            <v>0</v>
          </cell>
          <cell r="BP38">
            <v>0</v>
          </cell>
          <cell r="BR38">
            <v>570.10502223275284</v>
          </cell>
          <cell r="BT38">
            <v>65.618079468726762</v>
          </cell>
          <cell r="BV38">
            <v>635.72310170147966</v>
          </cell>
          <cell r="BX38">
            <v>7.8485726923076911</v>
          </cell>
          <cell r="CB38">
            <v>8.39968</v>
          </cell>
          <cell r="CD38">
            <v>8.39968</v>
          </cell>
          <cell r="CG38" t="str">
            <v>NUR</v>
          </cell>
          <cell r="CO38" t="str">
            <v>NUR</v>
          </cell>
          <cell r="CP38">
            <v>578.50470223275283</v>
          </cell>
          <cell r="CR38">
            <v>65.618079468726762</v>
          </cell>
          <cell r="CT38">
            <v>644.12278170147965</v>
          </cell>
          <cell r="CV38">
            <v>7.8485726923076911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6133899.0118070329</v>
          </cell>
          <cell r="J42">
            <v>515484.35415069782</v>
          </cell>
          <cell r="L42">
            <v>6649383.3659577304</v>
          </cell>
          <cell r="N42">
            <v>88.623632247194138</v>
          </cell>
          <cell r="O42" t="str">
            <v>EMG</v>
          </cell>
          <cell r="P42">
            <v>6133.9</v>
          </cell>
          <cell r="R42">
            <v>515.5</v>
          </cell>
          <cell r="T42">
            <v>6649.4</v>
          </cell>
          <cell r="AD42">
            <v>6133.9</v>
          </cell>
          <cell r="AF42">
            <v>515.5</v>
          </cell>
          <cell r="AH42">
            <v>6649.4</v>
          </cell>
          <cell r="AJ42">
            <v>88.623632247194138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5.6709484130596476E-2</v>
          </cell>
          <cell r="AV42">
            <v>571.56354865545575</v>
          </cell>
          <cell r="AX42">
            <v>571.62025813958633</v>
          </cell>
          <cell r="AZ42">
            <v>0</v>
          </cell>
          <cell r="BB42">
            <v>6133.9567094841304</v>
          </cell>
          <cell r="BD42">
            <v>1087.0635486554556</v>
          </cell>
          <cell r="BF42">
            <v>7221.0202581395861</v>
          </cell>
          <cell r="BH42">
            <v>88.623632247194138</v>
          </cell>
          <cell r="BJ42">
            <v>0</v>
          </cell>
          <cell r="BN42">
            <v>0</v>
          </cell>
          <cell r="BP42">
            <v>0</v>
          </cell>
          <cell r="BR42">
            <v>6133.9567094841304</v>
          </cell>
          <cell r="BT42">
            <v>1087.0635486554556</v>
          </cell>
          <cell r="BV42">
            <v>7221.0202581395861</v>
          </cell>
          <cell r="BX42">
            <v>88.623632247194138</v>
          </cell>
          <cell r="CB42">
            <v>94.846580000000003</v>
          </cell>
          <cell r="CD42">
            <v>94.846580000000003</v>
          </cell>
          <cell r="CG42" t="str">
            <v>EMG</v>
          </cell>
          <cell r="CO42" t="str">
            <v>EMG</v>
          </cell>
          <cell r="CP42">
            <v>6228.8032894841308</v>
          </cell>
          <cell r="CR42">
            <v>1087.0635486554556</v>
          </cell>
          <cell r="CT42">
            <v>7315.8668381395864</v>
          </cell>
          <cell r="CV42">
            <v>88.623632247194138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901346.1529897172</v>
          </cell>
          <cell r="J43">
            <v>505251.44300000003</v>
          </cell>
          <cell r="L43">
            <v>1406597.5959897172</v>
          </cell>
          <cell r="N43">
            <v>6.3507788461538457</v>
          </cell>
          <cell r="O43" t="str">
            <v>CL</v>
          </cell>
          <cell r="P43">
            <v>901.3</v>
          </cell>
          <cell r="R43">
            <v>505.3</v>
          </cell>
          <cell r="T43">
            <v>1406.6</v>
          </cell>
          <cell r="AD43">
            <v>901.3</v>
          </cell>
          <cell r="AF43">
            <v>505.3</v>
          </cell>
          <cell r="AH43">
            <v>1406.6</v>
          </cell>
          <cell r="AJ43">
            <v>6.3507788461538457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4.0638076217451779E-3</v>
          </cell>
          <cell r="AV43">
            <v>40.958304258045295</v>
          </cell>
          <cell r="AX43">
            <v>40.962368065667043</v>
          </cell>
          <cell r="AZ43">
            <v>0</v>
          </cell>
          <cell r="BB43">
            <v>901.30406380762167</v>
          </cell>
          <cell r="BD43">
            <v>546.25830425804531</v>
          </cell>
          <cell r="BF43">
            <v>1447.562368065667</v>
          </cell>
          <cell r="BH43">
            <v>6.3507788461538457</v>
          </cell>
          <cell r="BJ43">
            <v>9.66</v>
          </cell>
          <cell r="BN43">
            <v>9.66</v>
          </cell>
          <cell r="BP43">
            <v>4.5192307692307691E-2</v>
          </cell>
          <cell r="BR43">
            <v>910.96406380762164</v>
          </cell>
          <cell r="BT43">
            <v>546.25830425804531</v>
          </cell>
          <cell r="BV43">
            <v>1457.2223680656671</v>
          </cell>
          <cell r="BX43">
            <v>6.395971153846153</v>
          </cell>
          <cell r="CB43">
            <v>6.8450800000000003</v>
          </cell>
          <cell r="CD43">
            <v>6.8450800000000003</v>
          </cell>
          <cell r="CG43" t="str">
            <v>CL</v>
          </cell>
          <cell r="CO43" t="str">
            <v>CL</v>
          </cell>
          <cell r="CP43">
            <v>917.80914380762169</v>
          </cell>
          <cell r="CR43">
            <v>546.25830425804531</v>
          </cell>
          <cell r="CT43">
            <v>1464.0674480656671</v>
          </cell>
          <cell r="CV43">
            <v>6.395971153846153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816845.50008106022</v>
          </cell>
          <cell r="J46">
            <v>6868.9199999999983</v>
          </cell>
          <cell r="L46">
            <v>823714.42008106026</v>
          </cell>
          <cell r="N46">
            <v>8.266346153846154</v>
          </cell>
          <cell r="O46" t="str">
            <v>SDS</v>
          </cell>
          <cell r="P46">
            <v>816.8</v>
          </cell>
          <cell r="R46">
            <v>6.9</v>
          </cell>
          <cell r="T46">
            <v>823.69999999999993</v>
          </cell>
          <cell r="AD46">
            <v>816.8</v>
          </cell>
          <cell r="AF46">
            <v>6.9</v>
          </cell>
          <cell r="AH46">
            <v>823.69999999999993</v>
          </cell>
          <cell r="AJ46">
            <v>8.266346153846154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5.2895623226320368E-3</v>
          </cell>
          <cell r="AV46">
            <v>53.312440737343771</v>
          </cell>
          <cell r="AX46">
            <v>53.317730299666401</v>
          </cell>
          <cell r="AZ46">
            <v>0</v>
          </cell>
          <cell r="BB46">
            <v>816.80528956232263</v>
          </cell>
          <cell r="BD46">
            <v>60.212440737343769</v>
          </cell>
          <cell r="BF46">
            <v>877.01773029966637</v>
          </cell>
          <cell r="BH46">
            <v>8.266346153846154</v>
          </cell>
          <cell r="BJ46">
            <v>0</v>
          </cell>
          <cell r="BN46">
            <v>0</v>
          </cell>
          <cell r="BP46">
            <v>0</v>
          </cell>
          <cell r="BR46">
            <v>816.80528956232263</v>
          </cell>
          <cell r="BT46">
            <v>60.212440737343769</v>
          </cell>
          <cell r="BV46">
            <v>877.01773029966637</v>
          </cell>
          <cell r="BX46">
            <v>8.266346153846154</v>
          </cell>
          <cell r="CB46">
            <v>8.8467900000000004</v>
          </cell>
          <cell r="CD46">
            <v>8.8467900000000004</v>
          </cell>
          <cell r="CG46" t="str">
            <v>SDS</v>
          </cell>
          <cell r="CO46" t="str">
            <v>SDS</v>
          </cell>
          <cell r="CP46">
            <v>825.65207956232268</v>
          </cell>
          <cell r="CR46">
            <v>60.212440737343769</v>
          </cell>
          <cell r="CT46">
            <v>885.86452029966642</v>
          </cell>
          <cell r="CV46">
            <v>8.266346153846154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1282683.7243689531</v>
          </cell>
          <cell r="J47">
            <v>36822.940000000031</v>
          </cell>
          <cell r="L47">
            <v>1319506.6643689531</v>
          </cell>
          <cell r="N47">
            <v>17.659288557692307</v>
          </cell>
          <cell r="O47" t="str">
            <v>DEL</v>
          </cell>
          <cell r="P47">
            <v>1282.7</v>
          </cell>
          <cell r="R47">
            <v>36.799999999999997</v>
          </cell>
          <cell r="T47">
            <v>1319.5</v>
          </cell>
          <cell r="AD47">
            <v>1282.7</v>
          </cell>
          <cell r="AF47">
            <v>36.799999999999997</v>
          </cell>
          <cell r="AH47">
            <v>1319.5</v>
          </cell>
          <cell r="AJ47">
            <v>17.659288557692307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1.1300023693756718E-2</v>
          </cell>
          <cell r="AV47">
            <v>113.8906788046352</v>
          </cell>
          <cell r="AX47">
            <v>113.90197882832896</v>
          </cell>
          <cell r="AZ47">
            <v>0</v>
          </cell>
          <cell r="BB47">
            <v>1282.7113000236939</v>
          </cell>
          <cell r="BD47">
            <v>150.69067880463518</v>
          </cell>
          <cell r="BF47">
            <v>1433.401978828329</v>
          </cell>
          <cell r="BH47">
            <v>17.659288557692307</v>
          </cell>
          <cell r="BJ47">
            <v>0</v>
          </cell>
          <cell r="BN47">
            <v>0</v>
          </cell>
          <cell r="BP47">
            <v>0</v>
          </cell>
          <cell r="BR47">
            <v>1282.7113000236939</v>
          </cell>
          <cell r="BT47">
            <v>150.69067880463518</v>
          </cell>
          <cell r="BV47">
            <v>1433.401978828329</v>
          </cell>
          <cell r="BX47">
            <v>17.659288557692307</v>
          </cell>
          <cell r="CB47">
            <v>18.899280000000001</v>
          </cell>
          <cell r="CD47">
            <v>18.899280000000001</v>
          </cell>
          <cell r="CG47" t="str">
            <v>DEL</v>
          </cell>
          <cell r="CO47" t="str">
            <v>DEL</v>
          </cell>
          <cell r="CP47">
            <v>1301.610580023694</v>
          </cell>
          <cell r="CR47">
            <v>150.69067880463518</v>
          </cell>
          <cell r="CT47">
            <v>1452.3012588283291</v>
          </cell>
          <cell r="CV47">
            <v>17.659288557692307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3176822.5996753676</v>
          </cell>
          <cell r="J48">
            <v>412859.34</v>
          </cell>
          <cell r="L48">
            <v>3589681.9396753674</v>
          </cell>
          <cell r="N48">
            <v>42.769552884615386</v>
          </cell>
          <cell r="O48" t="str">
            <v>OR</v>
          </cell>
          <cell r="P48">
            <v>3176.8</v>
          </cell>
          <cell r="R48">
            <v>412.9</v>
          </cell>
          <cell r="T48">
            <v>3589.7000000000003</v>
          </cell>
          <cell r="AD48">
            <v>3176.8</v>
          </cell>
          <cell r="AF48">
            <v>412.9</v>
          </cell>
          <cell r="AH48">
            <v>3589.7000000000003</v>
          </cell>
          <cell r="AJ48">
            <v>42.769552884615386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2.7367861360247884E-2</v>
          </cell>
          <cell r="AV48">
            <v>275.83520107766634</v>
          </cell>
          <cell r="AX48">
            <v>275.86256893902657</v>
          </cell>
          <cell r="AZ48">
            <v>0</v>
          </cell>
          <cell r="BB48">
            <v>3176.8273678613605</v>
          </cell>
          <cell r="BD48">
            <v>688.73520107766626</v>
          </cell>
          <cell r="BF48">
            <v>3865.5625689390267</v>
          </cell>
          <cell r="BH48">
            <v>42.769552884615386</v>
          </cell>
          <cell r="BJ48">
            <v>0</v>
          </cell>
          <cell r="BN48">
            <v>0</v>
          </cell>
          <cell r="BP48">
            <v>0</v>
          </cell>
          <cell r="BR48">
            <v>3176.8273678613605</v>
          </cell>
          <cell r="BT48">
            <v>688.73520107766626</v>
          </cell>
          <cell r="BV48">
            <v>3865.5625689390267</v>
          </cell>
          <cell r="BX48">
            <v>42.769552884615386</v>
          </cell>
          <cell r="CB48">
            <v>45.772730000000003</v>
          </cell>
          <cell r="CD48">
            <v>45.772730000000003</v>
          </cell>
          <cell r="CG48" t="str">
            <v>OR</v>
          </cell>
          <cell r="CO48" t="str">
            <v>OR</v>
          </cell>
          <cell r="CP48">
            <v>3222.6000978613606</v>
          </cell>
          <cell r="CR48">
            <v>688.73520107766626</v>
          </cell>
          <cell r="CT48">
            <v>3911.3352989390269</v>
          </cell>
          <cell r="CV48">
            <v>42.769552884615386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121235.90230804583</v>
          </cell>
          <cell r="J49">
            <v>51658.146999999997</v>
          </cell>
          <cell r="L49">
            <v>172894.04930804583</v>
          </cell>
          <cell r="N49">
            <v>4.7733509615384611</v>
          </cell>
          <cell r="O49" t="str">
            <v>ORC</v>
          </cell>
          <cell r="P49">
            <v>121.2</v>
          </cell>
          <cell r="R49">
            <v>51.7</v>
          </cell>
          <cell r="T49">
            <v>172.9</v>
          </cell>
          <cell r="AD49">
            <v>121.2</v>
          </cell>
          <cell r="AF49">
            <v>51.7</v>
          </cell>
          <cell r="AH49">
            <v>172.9</v>
          </cell>
          <cell r="AJ49">
            <v>4.7733509615384611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3.054425368710873E-3</v>
          </cell>
          <cell r="AV49">
            <v>30.784942406163143</v>
          </cell>
          <cell r="AX49">
            <v>30.787996831531853</v>
          </cell>
          <cell r="AZ49">
            <v>0</v>
          </cell>
          <cell r="BB49">
            <v>121.20305442536872</v>
          </cell>
          <cell r="BD49">
            <v>82.484942406163142</v>
          </cell>
          <cell r="BF49">
            <v>203.68799683153185</v>
          </cell>
          <cell r="BH49">
            <v>4.7733509615384611</v>
          </cell>
          <cell r="BJ49">
            <v>0</v>
          </cell>
          <cell r="BN49">
            <v>0</v>
          </cell>
          <cell r="BP49">
            <v>0</v>
          </cell>
          <cell r="BR49">
            <v>121.20305442536872</v>
          </cell>
          <cell r="BT49">
            <v>82.484942406163142</v>
          </cell>
          <cell r="BV49">
            <v>203.68799683153185</v>
          </cell>
          <cell r="BX49">
            <v>4.7733509615384611</v>
          </cell>
          <cell r="CB49">
            <v>5.1085200000000004</v>
          </cell>
          <cell r="CD49">
            <v>5.1085200000000004</v>
          </cell>
          <cell r="CG49" t="str">
            <v>ORC</v>
          </cell>
          <cell r="CO49" t="str">
            <v>ORC</v>
          </cell>
          <cell r="CP49">
            <v>126.31157442536872</v>
          </cell>
          <cell r="CR49">
            <v>82.484942406163142</v>
          </cell>
          <cell r="CT49">
            <v>208.79651683153185</v>
          </cell>
          <cell r="CV49">
            <v>4.7733509615384611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0</v>
          </cell>
          <cell r="J50">
            <v>178205.54149999993</v>
          </cell>
          <cell r="L50">
            <v>178205.54149999993</v>
          </cell>
          <cell r="N50">
            <v>0</v>
          </cell>
          <cell r="O50" t="str">
            <v>ANS</v>
          </cell>
          <cell r="P50">
            <v>0</v>
          </cell>
          <cell r="R50">
            <v>178.2</v>
          </cell>
          <cell r="T50">
            <v>178.2</v>
          </cell>
          <cell r="AD50">
            <v>0</v>
          </cell>
          <cell r="AF50">
            <v>178.2</v>
          </cell>
          <cell r="AH50">
            <v>178.2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178.2</v>
          </cell>
          <cell r="BF50">
            <v>178.2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178.2</v>
          </cell>
          <cell r="BV50">
            <v>178.2</v>
          </cell>
          <cell r="BX50">
            <v>0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0</v>
          </cell>
          <cell r="CR50">
            <v>178.2</v>
          </cell>
          <cell r="CT50">
            <v>178.2</v>
          </cell>
          <cell r="CV50">
            <v>0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8595229.799999997</v>
          </cell>
          <cell r="L51">
            <v>8595229.799999997</v>
          </cell>
          <cell r="N51">
            <v>0</v>
          </cell>
          <cell r="O51" t="str">
            <v>MSS</v>
          </cell>
          <cell r="P51">
            <v>0</v>
          </cell>
          <cell r="R51">
            <v>8595.2000000000007</v>
          </cell>
          <cell r="T51">
            <v>8595.2000000000007</v>
          </cell>
          <cell r="AD51">
            <v>0</v>
          </cell>
          <cell r="AF51">
            <v>8595.2000000000007</v>
          </cell>
          <cell r="AH51">
            <v>8595.2000000000007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8595.2000000000007</v>
          </cell>
          <cell r="BF51">
            <v>8595.2000000000007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8595.2000000000007</v>
          </cell>
          <cell r="BV51">
            <v>8595.2000000000007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8595.2000000000007</v>
          </cell>
          <cell r="CT51">
            <v>8595.2000000000007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5596782.9699999997</v>
          </cell>
          <cell r="L52">
            <v>5596782.9699999997</v>
          </cell>
          <cell r="N52">
            <v>0</v>
          </cell>
          <cell r="O52" t="str">
            <v>CDS</v>
          </cell>
          <cell r="P52">
            <v>0</v>
          </cell>
          <cell r="R52">
            <v>5596.8</v>
          </cell>
          <cell r="T52">
            <v>5596.8</v>
          </cell>
          <cell r="AD52">
            <v>0</v>
          </cell>
          <cell r="AF52">
            <v>5596.8</v>
          </cell>
          <cell r="AH52">
            <v>5596.8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5596.8</v>
          </cell>
          <cell r="BF52">
            <v>5596.8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5596.8</v>
          </cell>
          <cell r="BV52">
            <v>5596.8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5596.8</v>
          </cell>
          <cell r="CT52">
            <v>5596.8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2846898.0707699731</v>
          </cell>
          <cell r="J53">
            <v>2944983.8299999996</v>
          </cell>
          <cell r="L53">
            <v>5791881.9007699732</v>
          </cell>
          <cell r="N53">
            <v>43.187724038461539</v>
          </cell>
          <cell r="O53" t="str">
            <v>LAB</v>
          </cell>
          <cell r="P53">
            <v>2846.9</v>
          </cell>
          <cell r="R53">
            <v>2945</v>
          </cell>
          <cell r="T53">
            <v>5791.9</v>
          </cell>
          <cell r="AD53">
            <v>2846.9</v>
          </cell>
          <cell r="AF53">
            <v>2945</v>
          </cell>
          <cell r="AH53">
            <v>5791.9</v>
          </cell>
          <cell r="AJ53">
            <v>43.187724038461539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2.7635445409914982E-2</v>
          </cell>
          <cell r="AV53">
            <v>278.53212719745108</v>
          </cell>
          <cell r="AX53">
            <v>278.55976264286102</v>
          </cell>
          <cell r="AZ53">
            <v>0</v>
          </cell>
          <cell r="BB53">
            <v>2846.92763544541</v>
          </cell>
          <cell r="BD53">
            <v>3223.5321271974512</v>
          </cell>
          <cell r="BF53">
            <v>6070.4597626428613</v>
          </cell>
          <cell r="BH53">
            <v>43.187724038461539</v>
          </cell>
          <cell r="BJ53">
            <v>105.51863</v>
          </cell>
          <cell r="BN53">
            <v>105.51863</v>
          </cell>
          <cell r="BP53">
            <v>1.125</v>
          </cell>
          <cell r="BR53">
            <v>2952.4462654454101</v>
          </cell>
          <cell r="BT53">
            <v>3223.5321271974512</v>
          </cell>
          <cell r="BV53">
            <v>6175.9783926428609</v>
          </cell>
          <cell r="BX53">
            <v>44.312724038461539</v>
          </cell>
          <cell r="CB53">
            <v>47.424259999999997</v>
          </cell>
          <cell r="CD53">
            <v>47.424259999999997</v>
          </cell>
          <cell r="CG53" t="str">
            <v>LAB</v>
          </cell>
          <cell r="CO53" t="str">
            <v>LAB</v>
          </cell>
          <cell r="CP53">
            <v>2999.8705254454098</v>
          </cell>
          <cell r="CR53">
            <v>3223.5321271974512</v>
          </cell>
          <cell r="CT53">
            <v>6223.4026526428606</v>
          </cell>
          <cell r="CV53">
            <v>44.312724038461539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172747.72113541758</v>
          </cell>
          <cell r="J55">
            <v>129858.88</v>
          </cell>
          <cell r="L55">
            <v>302606.60113541759</v>
          </cell>
          <cell r="N55">
            <v>2.5352163461538462</v>
          </cell>
          <cell r="O55" t="str">
            <v>EKG</v>
          </cell>
          <cell r="P55">
            <v>172.7</v>
          </cell>
          <cell r="R55">
            <v>129.9</v>
          </cell>
          <cell r="T55">
            <v>302.60000000000002</v>
          </cell>
          <cell r="AD55">
            <v>172.7</v>
          </cell>
          <cell r="AF55">
            <v>129.9</v>
          </cell>
          <cell r="AH55">
            <v>302.60000000000002</v>
          </cell>
          <cell r="AJ55">
            <v>2.5352163461538462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1.6222626798778287E-3</v>
          </cell>
          <cell r="AV55">
            <v>16.35046109795266</v>
          </cell>
          <cell r="AX55">
            <v>16.352083360632538</v>
          </cell>
          <cell r="AZ55">
            <v>0</v>
          </cell>
          <cell r="BB55">
            <v>172.70162226267988</v>
          </cell>
          <cell r="BD55">
            <v>146.25046109795267</v>
          </cell>
          <cell r="BF55">
            <v>318.95208336063251</v>
          </cell>
          <cell r="BH55">
            <v>2.5352163461538462</v>
          </cell>
          <cell r="BJ55">
            <v>0</v>
          </cell>
          <cell r="BN55">
            <v>0</v>
          </cell>
          <cell r="BP55">
            <v>0.35096153846153844</v>
          </cell>
          <cell r="BR55">
            <v>172.70162226267988</v>
          </cell>
          <cell r="BT55">
            <v>146.25046109795267</v>
          </cell>
          <cell r="BV55">
            <v>318.95208336063251</v>
          </cell>
          <cell r="BX55">
            <v>2.8861778846153845</v>
          </cell>
          <cell r="CB55">
            <v>3.0888399999999998</v>
          </cell>
          <cell r="CD55">
            <v>3.0888399999999998</v>
          </cell>
          <cell r="CG55" t="str">
            <v>EKG</v>
          </cell>
          <cell r="CO55" t="str">
            <v>EKG</v>
          </cell>
          <cell r="CP55">
            <v>175.79046226267988</v>
          </cell>
          <cell r="CR55">
            <v>146.25046109795267</v>
          </cell>
          <cell r="CT55">
            <v>322.04092336063252</v>
          </cell>
          <cell r="CV55">
            <v>2.8861778846153845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374509.74279677693</v>
          </cell>
          <cell r="J56">
            <v>195083.8000000001</v>
          </cell>
          <cell r="L56">
            <v>569593.5427967771</v>
          </cell>
          <cell r="N56">
            <v>3.8291442307692312</v>
          </cell>
          <cell r="O56" t="str">
            <v>IRC</v>
          </cell>
          <cell r="P56">
            <v>374.5</v>
          </cell>
          <cell r="R56">
            <v>195.1</v>
          </cell>
          <cell r="T56">
            <v>569.6</v>
          </cell>
          <cell r="AD56">
            <v>374.5</v>
          </cell>
          <cell r="AF56">
            <v>195.1</v>
          </cell>
          <cell r="AH56">
            <v>569.6</v>
          </cell>
          <cell r="AJ56">
            <v>3.8291442307692312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2.4502357721345571E-3</v>
          </cell>
          <cell r="AV56">
            <v>24.695436300189773</v>
          </cell>
          <cell r="AX56">
            <v>24.697886535961906</v>
          </cell>
          <cell r="AZ56">
            <v>0</v>
          </cell>
          <cell r="BB56">
            <v>374.50245023577213</v>
          </cell>
          <cell r="BD56">
            <v>219.79543630018978</v>
          </cell>
          <cell r="BF56">
            <v>594.29788653596188</v>
          </cell>
          <cell r="BH56">
            <v>3.8291442307692312</v>
          </cell>
          <cell r="BJ56">
            <v>0</v>
          </cell>
          <cell r="BN56">
            <v>0</v>
          </cell>
          <cell r="BP56">
            <v>0</v>
          </cell>
          <cell r="BR56">
            <v>374.50245023577213</v>
          </cell>
          <cell r="BT56">
            <v>219.79543630018978</v>
          </cell>
          <cell r="BV56">
            <v>594.29788653596188</v>
          </cell>
          <cell r="BX56">
            <v>3.8291442307692312</v>
          </cell>
          <cell r="CB56">
            <v>4.09802</v>
          </cell>
          <cell r="CD56">
            <v>4.09802</v>
          </cell>
          <cell r="CG56" t="str">
            <v>IRC</v>
          </cell>
          <cell r="CO56" t="str">
            <v>IRC</v>
          </cell>
          <cell r="CP56">
            <v>378.60047023577215</v>
          </cell>
          <cell r="CR56">
            <v>219.79543630018978</v>
          </cell>
          <cell r="CT56">
            <v>598.3959065359619</v>
          </cell>
          <cell r="CV56">
            <v>3.8291442307692312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2710266.5215099393</v>
          </cell>
          <cell r="J57">
            <v>16587.510000000009</v>
          </cell>
          <cell r="L57">
            <v>2726854.0315099396</v>
          </cell>
          <cell r="N57">
            <v>44.078176923076924</v>
          </cell>
          <cell r="O57" t="str">
            <v>RAD</v>
          </cell>
          <cell r="P57">
            <v>2710.3</v>
          </cell>
          <cell r="R57">
            <v>16.600000000000001</v>
          </cell>
          <cell r="T57">
            <v>2726.9</v>
          </cell>
          <cell r="AD57">
            <v>2710.3</v>
          </cell>
          <cell r="AF57">
            <v>16.600000000000001</v>
          </cell>
          <cell r="AH57">
            <v>2726.9</v>
          </cell>
          <cell r="AJ57">
            <v>44.078176923076924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2.8205238392313745E-2</v>
          </cell>
          <cell r="AV57">
            <v>284.27495670845173</v>
          </cell>
          <cell r="AX57">
            <v>284.30316194684406</v>
          </cell>
          <cell r="AZ57">
            <v>0</v>
          </cell>
          <cell r="BB57">
            <v>2710.3282052383925</v>
          </cell>
          <cell r="BD57">
            <v>300.87495670845175</v>
          </cell>
          <cell r="BF57">
            <v>3011.2031619468444</v>
          </cell>
          <cell r="BH57">
            <v>44.078176923076924</v>
          </cell>
          <cell r="BJ57">
            <v>0</v>
          </cell>
          <cell r="BN57">
            <v>0</v>
          </cell>
          <cell r="BP57">
            <v>0</v>
          </cell>
          <cell r="BR57">
            <v>2710.3282052383925</v>
          </cell>
          <cell r="BT57">
            <v>300.87495670845175</v>
          </cell>
          <cell r="BV57">
            <v>3011.2031619468444</v>
          </cell>
          <cell r="BX57">
            <v>44.078176923076924</v>
          </cell>
          <cell r="CB57">
            <v>47.173250000000003</v>
          </cell>
          <cell r="CD57">
            <v>47.173250000000003</v>
          </cell>
          <cell r="CG57" t="str">
            <v>RAD</v>
          </cell>
          <cell r="CO57" t="str">
            <v>RAD</v>
          </cell>
          <cell r="CP57">
            <v>2757.5014552383923</v>
          </cell>
          <cell r="CR57">
            <v>300.87495670845175</v>
          </cell>
          <cell r="CT57">
            <v>3058.3764119468442</v>
          </cell>
          <cell r="CV57">
            <v>44.078176923076924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748042.75010850094</v>
          </cell>
          <cell r="J58">
            <v>160590.03999999998</v>
          </cell>
          <cell r="L58">
            <v>908632.79010850098</v>
          </cell>
          <cell r="N58">
            <v>8.7104250000000008</v>
          </cell>
          <cell r="O58" t="str">
            <v>CAT</v>
          </cell>
          <cell r="P58">
            <v>748</v>
          </cell>
          <cell r="R58">
            <v>160.6</v>
          </cell>
          <cell r="T58">
            <v>908.6</v>
          </cell>
          <cell r="AD58">
            <v>748</v>
          </cell>
          <cell r="AF58">
            <v>160.6</v>
          </cell>
          <cell r="AH58">
            <v>908.6</v>
          </cell>
          <cell r="AJ58">
            <v>8.7104250000000008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5.5737244771288412E-3</v>
          </cell>
          <cell r="AV58">
            <v>56.17645426008616</v>
          </cell>
          <cell r="AX58">
            <v>56.182027984563291</v>
          </cell>
          <cell r="AZ58">
            <v>0</v>
          </cell>
          <cell r="BB58">
            <v>748.00557372447713</v>
          </cell>
          <cell r="BD58">
            <v>216.77645426008615</v>
          </cell>
          <cell r="BF58">
            <v>964.78202798456323</v>
          </cell>
          <cell r="BH58">
            <v>8.7104250000000008</v>
          </cell>
          <cell r="BJ58">
            <v>0</v>
          </cell>
          <cell r="BN58">
            <v>0</v>
          </cell>
          <cell r="BP58">
            <v>0</v>
          </cell>
          <cell r="BR58">
            <v>748.00557372447713</v>
          </cell>
          <cell r="BT58">
            <v>216.77645426008615</v>
          </cell>
          <cell r="BV58">
            <v>964.78202798456323</v>
          </cell>
          <cell r="BX58">
            <v>8.7104250000000008</v>
          </cell>
          <cell r="CB58">
            <v>9.3220500000000008</v>
          </cell>
          <cell r="CD58">
            <v>9.3220500000000008</v>
          </cell>
          <cell r="CG58" t="str">
            <v>CAT</v>
          </cell>
          <cell r="CO58" t="str">
            <v>CAT</v>
          </cell>
          <cell r="CP58">
            <v>757.32762372447712</v>
          </cell>
          <cell r="CR58">
            <v>216.77645426008615</v>
          </cell>
          <cell r="CT58">
            <v>974.10407798456322</v>
          </cell>
          <cell r="CV58">
            <v>8.7104250000000008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200</v>
          </cell>
          <cell r="L59">
            <v>200</v>
          </cell>
          <cell r="N59">
            <v>0</v>
          </cell>
          <cell r="O59" t="str">
            <v>RAT</v>
          </cell>
          <cell r="P59">
            <v>0</v>
          </cell>
          <cell r="R59">
            <v>0.2</v>
          </cell>
          <cell r="T59">
            <v>0.2</v>
          </cell>
          <cell r="AD59">
            <v>0</v>
          </cell>
          <cell r="AF59">
            <v>0.2</v>
          </cell>
          <cell r="AH59">
            <v>0.2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0.2</v>
          </cell>
          <cell r="BF59">
            <v>0.2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0.2</v>
          </cell>
          <cell r="BV59">
            <v>0.2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0.2</v>
          </cell>
          <cell r="CT59">
            <v>0.2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270498.52937533864</v>
          </cell>
          <cell r="J60">
            <v>18588.349999999999</v>
          </cell>
          <cell r="L60">
            <v>289086.87937533861</v>
          </cell>
          <cell r="N60">
            <v>5.1775000000000002</v>
          </cell>
          <cell r="O60" t="str">
            <v>NUC</v>
          </cell>
          <cell r="P60">
            <v>270.5</v>
          </cell>
          <cell r="R60">
            <v>18.600000000000001</v>
          </cell>
          <cell r="T60">
            <v>289.10000000000002</v>
          </cell>
          <cell r="AD60">
            <v>270.5</v>
          </cell>
          <cell r="AF60">
            <v>18.600000000000001</v>
          </cell>
          <cell r="AH60">
            <v>289.10000000000002</v>
          </cell>
          <cell r="AJ60">
            <v>5.1775000000000002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3.313036789862099E-3</v>
          </cell>
          <cell r="AV60">
            <v>33.391435197662119</v>
          </cell>
          <cell r="AX60">
            <v>33.394748234451981</v>
          </cell>
          <cell r="AZ60">
            <v>0</v>
          </cell>
          <cell r="BB60">
            <v>270.50331303678985</v>
          </cell>
          <cell r="BD60">
            <v>51.991435197662121</v>
          </cell>
          <cell r="BF60">
            <v>322.49474823445195</v>
          </cell>
          <cell r="BH60">
            <v>5.1775000000000002</v>
          </cell>
          <cell r="BJ60">
            <v>0</v>
          </cell>
          <cell r="BN60">
            <v>0</v>
          </cell>
          <cell r="BP60">
            <v>0</v>
          </cell>
          <cell r="BR60">
            <v>270.50331303678985</v>
          </cell>
          <cell r="BT60">
            <v>51.991435197662121</v>
          </cell>
          <cell r="BV60">
            <v>322.49474823445195</v>
          </cell>
          <cell r="BX60">
            <v>5.1775000000000002</v>
          </cell>
          <cell r="CB60">
            <v>5.5410500000000003</v>
          </cell>
          <cell r="CD60">
            <v>5.5410500000000003</v>
          </cell>
          <cell r="CG60" t="str">
            <v>NUC</v>
          </cell>
          <cell r="CO60" t="str">
            <v>NUC</v>
          </cell>
          <cell r="CP60">
            <v>276.04436303678983</v>
          </cell>
          <cell r="CR60">
            <v>51.991435197662121</v>
          </cell>
          <cell r="CT60">
            <v>328.03579823445193</v>
          </cell>
          <cell r="CV60">
            <v>5.1775000000000002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1392661.7652595057</v>
          </cell>
          <cell r="J61">
            <v>228490.20850000001</v>
          </cell>
          <cell r="L61">
            <v>1621151.9737595057</v>
          </cell>
          <cell r="N61">
            <v>17.127777884615387</v>
          </cell>
          <cell r="O61" t="str">
            <v>RES</v>
          </cell>
          <cell r="P61">
            <v>1392.7</v>
          </cell>
          <cell r="R61">
            <v>228.5</v>
          </cell>
          <cell r="T61">
            <v>1621.2</v>
          </cell>
          <cell r="AD61">
            <v>1392.7</v>
          </cell>
          <cell r="AF61">
            <v>228.5</v>
          </cell>
          <cell r="AH61">
            <v>1621.2</v>
          </cell>
          <cell r="AJ61">
            <v>17.127777884615387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1.0959914680891783E-2</v>
          </cell>
          <cell r="AV61">
            <v>110.4627880857721</v>
          </cell>
          <cell r="AX61">
            <v>110.473748000453</v>
          </cell>
          <cell r="AZ61">
            <v>0</v>
          </cell>
          <cell r="BB61">
            <v>1392.7109599146809</v>
          </cell>
          <cell r="BD61">
            <v>338.9627880857721</v>
          </cell>
          <cell r="BF61">
            <v>1731.6737480004531</v>
          </cell>
          <cell r="BH61">
            <v>17.127777884615387</v>
          </cell>
          <cell r="BJ61">
            <v>0</v>
          </cell>
          <cell r="BN61">
            <v>0</v>
          </cell>
          <cell r="BP61">
            <v>0</v>
          </cell>
          <cell r="BR61">
            <v>1392.7109599146809</v>
          </cell>
          <cell r="BT61">
            <v>338.9627880857721</v>
          </cell>
          <cell r="BV61">
            <v>1731.6737480004531</v>
          </cell>
          <cell r="BX61">
            <v>17.127777884615387</v>
          </cell>
          <cell r="CB61">
            <v>18.330449999999999</v>
          </cell>
          <cell r="CD61">
            <v>18.330449999999999</v>
          </cell>
          <cell r="CG61" t="str">
            <v>RES</v>
          </cell>
          <cell r="CO61" t="str">
            <v>RES</v>
          </cell>
          <cell r="CP61">
            <v>1411.0414099146808</v>
          </cell>
          <cell r="CR61">
            <v>338.9627880857721</v>
          </cell>
          <cell r="CT61">
            <v>1750.004198000453</v>
          </cell>
          <cell r="CV61">
            <v>17.127777884615387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28863.464639265781</v>
          </cell>
          <cell r="J62">
            <v>20104.73</v>
          </cell>
          <cell r="L62">
            <v>48968.194639265785</v>
          </cell>
          <cell r="N62">
            <v>3.8581730769230771E-2</v>
          </cell>
          <cell r="O62" t="str">
            <v>PUL</v>
          </cell>
          <cell r="P62">
            <v>28.9</v>
          </cell>
          <cell r="R62">
            <v>20.100000000000001</v>
          </cell>
          <cell r="T62">
            <v>49</v>
          </cell>
          <cell r="AD62">
            <v>28.9</v>
          </cell>
          <cell r="AF62">
            <v>20.100000000000001</v>
          </cell>
          <cell r="AH62">
            <v>49</v>
          </cell>
          <cell r="AJ62">
            <v>3.8581730769230771E-2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2.4688110759056703E-5</v>
          </cell>
          <cell r="AV62">
            <v>0.24882653071838068</v>
          </cell>
          <cell r="AX62">
            <v>0.24885121882913974</v>
          </cell>
          <cell r="AZ62">
            <v>0</v>
          </cell>
          <cell r="BB62">
            <v>28.900024688110758</v>
          </cell>
          <cell r="BD62">
            <v>20.348826530718384</v>
          </cell>
          <cell r="BF62">
            <v>49.248851218829145</v>
          </cell>
          <cell r="BH62">
            <v>3.8581730769230771E-2</v>
          </cell>
          <cell r="BJ62">
            <v>0</v>
          </cell>
          <cell r="BN62">
            <v>0</v>
          </cell>
          <cell r="BP62">
            <v>0</v>
          </cell>
          <cell r="BR62">
            <v>28.900024688110758</v>
          </cell>
          <cell r="BT62">
            <v>20.348826530718384</v>
          </cell>
          <cell r="BV62">
            <v>49.248851218829145</v>
          </cell>
          <cell r="BX62">
            <v>3.8581730769230771E-2</v>
          </cell>
          <cell r="CB62">
            <v>4.129E-2</v>
          </cell>
          <cell r="CD62">
            <v>4.129E-2</v>
          </cell>
          <cell r="CG62" t="str">
            <v>PUL</v>
          </cell>
          <cell r="CO62" t="str">
            <v>PUL</v>
          </cell>
          <cell r="CP62">
            <v>28.941314688110758</v>
          </cell>
          <cell r="CR62">
            <v>20.348826530718384</v>
          </cell>
          <cell r="CT62">
            <v>49.290141218829142</v>
          </cell>
          <cell r="CV62">
            <v>3.8581730769230771E-2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14739.766273221934</v>
          </cell>
          <cell r="J63">
            <v>144.74</v>
          </cell>
          <cell r="L63">
            <v>14884.506273221934</v>
          </cell>
          <cell r="N63">
            <v>0.18653846153846154</v>
          </cell>
          <cell r="O63" t="str">
            <v>EEG</v>
          </cell>
          <cell r="P63">
            <v>14.7</v>
          </cell>
          <cell r="R63">
            <v>0.1</v>
          </cell>
          <cell r="T63">
            <v>14.799999999999999</v>
          </cell>
          <cell r="AD63">
            <v>14.7</v>
          </cell>
          <cell r="AF63">
            <v>0.1</v>
          </cell>
          <cell r="AH63">
            <v>14.799999999999999</v>
          </cell>
          <cell r="AJ63">
            <v>0.18653846153846154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1.1936432366995639E-4</v>
          </cell>
          <cell r="AV63">
            <v>1.2030491454047563</v>
          </cell>
          <cell r="AX63">
            <v>1.2031685097284261</v>
          </cell>
          <cell r="AZ63">
            <v>0</v>
          </cell>
          <cell r="BB63">
            <v>14.700119364323669</v>
          </cell>
          <cell r="BD63">
            <v>1.3030491454047564</v>
          </cell>
          <cell r="BF63">
            <v>16.003168509728425</v>
          </cell>
          <cell r="BH63">
            <v>0.18653846153846154</v>
          </cell>
          <cell r="BJ63">
            <v>0</v>
          </cell>
          <cell r="BN63">
            <v>0</v>
          </cell>
          <cell r="BP63">
            <v>0</v>
          </cell>
          <cell r="BR63">
            <v>14.700119364323669</v>
          </cell>
          <cell r="BT63">
            <v>1.3030491454047564</v>
          </cell>
          <cell r="BV63">
            <v>16.003168509728425</v>
          </cell>
          <cell r="BX63">
            <v>0.18653846153846154</v>
          </cell>
          <cell r="CB63">
            <v>0.19964000000000001</v>
          </cell>
          <cell r="CD63">
            <v>0.19964000000000001</v>
          </cell>
          <cell r="CG63" t="str">
            <v>EEG</v>
          </cell>
          <cell r="CO63" t="str">
            <v>EEG</v>
          </cell>
          <cell r="CP63">
            <v>14.899759364323669</v>
          </cell>
          <cell r="CR63">
            <v>1.3030491454047564</v>
          </cell>
          <cell r="CT63">
            <v>16.202808509728428</v>
          </cell>
          <cell r="CV63">
            <v>0.18653846153846154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630919.41367402894</v>
          </cell>
          <cell r="J64">
            <v>8386.9099999999962</v>
          </cell>
          <cell r="L64">
            <v>639306.32367402897</v>
          </cell>
          <cell r="N64">
            <v>16.667442307692305</v>
          </cell>
          <cell r="O64" t="str">
            <v>PTH</v>
          </cell>
          <cell r="P64">
            <v>630.9</v>
          </cell>
          <cell r="R64">
            <v>8.4</v>
          </cell>
          <cell r="T64">
            <v>639.29999999999995</v>
          </cell>
          <cell r="AD64">
            <v>630.9</v>
          </cell>
          <cell r="AF64">
            <v>8.4</v>
          </cell>
          <cell r="AH64">
            <v>639.29999999999995</v>
          </cell>
          <cell r="AJ64">
            <v>16.667442307692305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1.0665349987115141E-2</v>
          </cell>
          <cell r="AV64">
            <v>107.49392945013608</v>
          </cell>
          <cell r="AX64">
            <v>107.5045948001232</v>
          </cell>
          <cell r="AZ64">
            <v>0</v>
          </cell>
          <cell r="BB64">
            <v>630.91066534998708</v>
          </cell>
          <cell r="BD64">
            <v>115.89392945013608</v>
          </cell>
          <cell r="BF64">
            <v>746.80459480012314</v>
          </cell>
          <cell r="BH64">
            <v>16.667442307692305</v>
          </cell>
          <cell r="BJ64">
            <v>0</v>
          </cell>
          <cell r="BN64">
            <v>0</v>
          </cell>
          <cell r="BP64">
            <v>0</v>
          </cell>
          <cell r="BR64">
            <v>630.91066534998708</v>
          </cell>
          <cell r="BT64">
            <v>115.89392945013608</v>
          </cell>
          <cell r="BV64">
            <v>746.80459480012314</v>
          </cell>
          <cell r="BX64">
            <v>16.667442307692305</v>
          </cell>
          <cell r="CB64">
            <v>17.837789999999998</v>
          </cell>
          <cell r="CD64">
            <v>17.837789999999998</v>
          </cell>
          <cell r="CG64" t="str">
            <v>PTH</v>
          </cell>
          <cell r="CO64" t="str">
            <v>PTH</v>
          </cell>
          <cell r="CP64">
            <v>648.74845534998713</v>
          </cell>
          <cell r="CR64">
            <v>115.89392945013608</v>
          </cell>
          <cell r="CT64">
            <v>764.64238480012318</v>
          </cell>
          <cell r="CV64">
            <v>16.667442307692305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219683.23996790621</v>
          </cell>
          <cell r="J65">
            <v>1644.74</v>
          </cell>
          <cell r="L65">
            <v>221327.9799679062</v>
          </cell>
          <cell r="N65">
            <v>1.9301682692307693</v>
          </cell>
          <cell r="O65" t="str">
            <v>OTH</v>
          </cell>
          <cell r="P65">
            <v>219.7</v>
          </cell>
          <cell r="R65">
            <v>1.6</v>
          </cell>
          <cell r="T65">
            <v>221.29999999999998</v>
          </cell>
          <cell r="AD65">
            <v>219.7</v>
          </cell>
          <cell r="AF65">
            <v>1.6</v>
          </cell>
          <cell r="AH65">
            <v>221.29999999999998</v>
          </cell>
          <cell r="AJ65">
            <v>1.9301682692307693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1.2350977279741171E-3</v>
          </cell>
          <cell r="AV65">
            <v>12.448302980705531</v>
          </cell>
          <cell r="AX65">
            <v>12.449538078433505</v>
          </cell>
          <cell r="AZ65">
            <v>0</v>
          </cell>
          <cell r="BB65">
            <v>219.70123509772796</v>
          </cell>
          <cell r="BD65">
            <v>14.048302980705531</v>
          </cell>
          <cell r="BF65">
            <v>233.74953807843349</v>
          </cell>
          <cell r="BH65">
            <v>1.9301682692307693</v>
          </cell>
          <cell r="BJ65">
            <v>0</v>
          </cell>
          <cell r="BN65">
            <v>0</v>
          </cell>
          <cell r="BP65">
            <v>0</v>
          </cell>
          <cell r="BR65">
            <v>219.70123509772796</v>
          </cell>
          <cell r="BT65">
            <v>14.048302980705531</v>
          </cell>
          <cell r="BV65">
            <v>233.74953807843349</v>
          </cell>
          <cell r="BX65">
            <v>1.9301682692307693</v>
          </cell>
          <cell r="CB65">
            <v>2.0657000000000001</v>
          </cell>
          <cell r="CD65">
            <v>2.0657000000000001</v>
          </cell>
          <cell r="CG65" t="str">
            <v>OTH</v>
          </cell>
          <cell r="CO65" t="str">
            <v>OTH</v>
          </cell>
          <cell r="CP65">
            <v>221.76693509772795</v>
          </cell>
          <cell r="CR65">
            <v>14.048302980705531</v>
          </cell>
          <cell r="CT65">
            <v>235.81523807843348</v>
          </cell>
          <cell r="CV65">
            <v>1.9301682692307693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197963.12730101353</v>
          </cell>
          <cell r="J66">
            <v>5410.8</v>
          </cell>
          <cell r="L66">
            <v>203373.92730101352</v>
          </cell>
          <cell r="N66">
            <v>1.9772355769230767</v>
          </cell>
          <cell r="O66" t="str">
            <v>STH</v>
          </cell>
          <cell r="P66">
            <v>198</v>
          </cell>
          <cell r="R66">
            <v>5.4</v>
          </cell>
          <cell r="T66">
            <v>203.4</v>
          </cell>
          <cell r="AD66">
            <v>198</v>
          </cell>
          <cell r="AF66">
            <v>5.4</v>
          </cell>
          <cell r="AH66">
            <v>203.4</v>
          </cell>
          <cell r="AJ66">
            <v>1.9772355769230767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1.2652156849001187E-3</v>
          </cell>
          <cell r="AV66">
            <v>12.751855844971315</v>
          </cell>
          <cell r="AX66">
            <v>12.753121060656214</v>
          </cell>
          <cell r="AZ66">
            <v>0</v>
          </cell>
          <cell r="BB66">
            <v>198.0012652156849</v>
          </cell>
          <cell r="BD66">
            <v>18.151855844971315</v>
          </cell>
          <cell r="BF66">
            <v>216.15312106065622</v>
          </cell>
          <cell r="BH66">
            <v>1.9772355769230767</v>
          </cell>
          <cell r="BJ66">
            <v>0</v>
          </cell>
          <cell r="BN66">
            <v>0</v>
          </cell>
          <cell r="BP66">
            <v>0</v>
          </cell>
          <cell r="BR66">
            <v>198.0012652156849</v>
          </cell>
          <cell r="BT66">
            <v>18.151855844971315</v>
          </cell>
          <cell r="BV66">
            <v>216.15312106065622</v>
          </cell>
          <cell r="BX66">
            <v>1.9772355769230767</v>
          </cell>
          <cell r="CB66">
            <v>2.1160700000000001</v>
          </cell>
          <cell r="CD66">
            <v>2.1160700000000001</v>
          </cell>
          <cell r="CG66" t="str">
            <v>STH</v>
          </cell>
          <cell r="CO66" t="str">
            <v>STH</v>
          </cell>
          <cell r="CP66">
            <v>200.1173352156849</v>
          </cell>
          <cell r="CR66">
            <v>18.151855844971315</v>
          </cell>
          <cell r="CT66">
            <v>218.26919106065623</v>
          </cell>
          <cell r="CV66">
            <v>1.9772355769230767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560337.36</v>
          </cell>
          <cell r="L70">
            <v>560337.36</v>
          </cell>
          <cell r="N70">
            <v>0</v>
          </cell>
          <cell r="O70" t="str">
            <v>RDL</v>
          </cell>
          <cell r="P70">
            <v>0</v>
          </cell>
          <cell r="R70">
            <v>560.29999999999995</v>
          </cell>
          <cell r="T70">
            <v>560.29999999999995</v>
          </cell>
          <cell r="AD70">
            <v>0</v>
          </cell>
          <cell r="AF70">
            <v>560.29999999999995</v>
          </cell>
          <cell r="AH70">
            <v>560.29999999999995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560.29999999999995</v>
          </cell>
          <cell r="BF70">
            <v>560.29999999999995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560.29999999999995</v>
          </cell>
          <cell r="BV70">
            <v>560.29999999999995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560.29999999999995</v>
          </cell>
          <cell r="CT70">
            <v>560.29999999999995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63494.119775585248</v>
          </cell>
          <cell r="J74">
            <v>266914.85000000003</v>
          </cell>
          <cell r="L74">
            <v>330408.96977558528</v>
          </cell>
          <cell r="N74">
            <v>1.0219951923076922</v>
          </cell>
          <cell r="O74" t="str">
            <v>HYP</v>
          </cell>
          <cell r="P74">
            <v>63.5</v>
          </cell>
          <cell r="R74">
            <v>266.89999999999998</v>
          </cell>
          <cell r="T74">
            <v>330.4</v>
          </cell>
          <cell r="AD74">
            <v>63.5</v>
          </cell>
          <cell r="AF74">
            <v>266.89999999999998</v>
          </cell>
          <cell r="AH74">
            <v>330.4</v>
          </cell>
          <cell r="AJ74">
            <v>1.0219951923076922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6.5396575010672614E-4</v>
          </cell>
          <cell r="AV74">
            <v>6.5911900021756713</v>
          </cell>
          <cell r="AX74">
            <v>6.5918439679257776</v>
          </cell>
          <cell r="AZ74">
            <v>0</v>
          </cell>
          <cell r="BB74">
            <v>63.500653965750104</v>
          </cell>
          <cell r="BD74">
            <v>273.49119000217564</v>
          </cell>
          <cell r="BF74">
            <v>336.99184396792577</v>
          </cell>
          <cell r="BH74">
            <v>1.0219951923076922</v>
          </cell>
          <cell r="BJ74">
            <v>0</v>
          </cell>
          <cell r="BN74">
            <v>0</v>
          </cell>
          <cell r="BP74">
            <v>0</v>
          </cell>
          <cell r="BR74">
            <v>63.500653965750104</v>
          </cell>
          <cell r="BT74">
            <v>273.49119000217564</v>
          </cell>
          <cell r="BV74">
            <v>336.99184396792577</v>
          </cell>
          <cell r="BX74">
            <v>1.0219951923076922</v>
          </cell>
          <cell r="CB74">
            <v>1.0937600000000001</v>
          </cell>
          <cell r="CD74">
            <v>1.0937600000000001</v>
          </cell>
          <cell r="CG74" t="str">
            <v>HYP</v>
          </cell>
          <cell r="CO74" t="str">
            <v>HYP</v>
          </cell>
          <cell r="CP74">
            <v>64.594413965750107</v>
          </cell>
          <cell r="CR74">
            <v>273.49119000217564</v>
          </cell>
          <cell r="CT74">
            <v>338.08560396792575</v>
          </cell>
          <cell r="CV74">
            <v>1.0219951923076922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293857.0525016975</v>
          </cell>
          <cell r="J76">
            <v>78240.36</v>
          </cell>
          <cell r="L76">
            <v>372097.41250169749</v>
          </cell>
          <cell r="N76">
            <v>4.2776250000000005</v>
          </cell>
          <cell r="O76" t="str">
            <v>MRI</v>
          </cell>
          <cell r="P76">
            <v>293.89999999999998</v>
          </cell>
          <cell r="R76">
            <v>78.2</v>
          </cell>
          <cell r="T76">
            <v>372.09999999999997</v>
          </cell>
          <cell r="AD76">
            <v>293.89999999999998</v>
          </cell>
          <cell r="AF76">
            <v>78.2</v>
          </cell>
          <cell r="AH76">
            <v>372.09999999999997</v>
          </cell>
          <cell r="AJ76">
            <v>4.2776250000000005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2.7372146785579646E-3</v>
          </cell>
          <cell r="AV76">
            <v>27.587839302250011</v>
          </cell>
          <cell r="AX76">
            <v>27.590576516928568</v>
          </cell>
          <cell r="AZ76">
            <v>0</v>
          </cell>
          <cell r="BB76">
            <v>293.90273721467855</v>
          </cell>
          <cell r="BD76">
            <v>105.78783930225001</v>
          </cell>
          <cell r="BF76">
            <v>399.69057651692856</v>
          </cell>
          <cell r="BH76">
            <v>4.2776250000000005</v>
          </cell>
          <cell r="BJ76">
            <v>0</v>
          </cell>
          <cell r="BN76">
            <v>0</v>
          </cell>
          <cell r="BP76">
            <v>0</v>
          </cell>
          <cell r="BR76">
            <v>293.90273721467855</v>
          </cell>
          <cell r="BT76">
            <v>105.78783930225001</v>
          </cell>
          <cell r="BV76">
            <v>399.69057651692856</v>
          </cell>
          <cell r="BX76">
            <v>4.2776250000000005</v>
          </cell>
          <cell r="CB76">
            <v>4.5779899999999998</v>
          </cell>
          <cell r="CD76">
            <v>4.5779899999999998</v>
          </cell>
          <cell r="CG76" t="str">
            <v>MRI</v>
          </cell>
          <cell r="CO76" t="str">
            <v>MRI</v>
          </cell>
          <cell r="CP76">
            <v>298.48072721467855</v>
          </cell>
          <cell r="CR76">
            <v>105.78783930225001</v>
          </cell>
          <cell r="CT76">
            <v>404.26856651692856</v>
          </cell>
          <cell r="CV76">
            <v>4.2776250000000005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30600</v>
          </cell>
          <cell r="L78">
            <v>30600</v>
          </cell>
          <cell r="N78">
            <v>0</v>
          </cell>
          <cell r="O78" t="str">
            <v>LIT</v>
          </cell>
          <cell r="P78">
            <v>0</v>
          </cell>
          <cell r="R78">
            <v>30.6</v>
          </cell>
          <cell r="T78">
            <v>30.6</v>
          </cell>
          <cell r="AD78">
            <v>0</v>
          </cell>
          <cell r="AF78">
            <v>30.6</v>
          </cell>
          <cell r="AH78">
            <v>30.6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30.6</v>
          </cell>
          <cell r="BF78">
            <v>30.6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30.6</v>
          </cell>
          <cell r="BV78">
            <v>30.6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30.6</v>
          </cell>
          <cell r="CT78">
            <v>30.6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1282233.7275892301</v>
          </cell>
          <cell r="J80">
            <v>419414.50170690106</v>
          </cell>
          <cell r="L80">
            <v>1701648.2292961311</v>
          </cell>
          <cell r="N80">
            <v>18.372259890379329</v>
          </cell>
          <cell r="O80" t="str">
            <v>OBV</v>
          </cell>
          <cell r="P80">
            <v>1282.2</v>
          </cell>
          <cell r="R80">
            <v>419.4</v>
          </cell>
          <cell r="T80">
            <v>1701.6</v>
          </cell>
          <cell r="AD80">
            <v>1282.2</v>
          </cell>
          <cell r="AF80">
            <v>419.4</v>
          </cell>
          <cell r="AH80">
            <v>1701.6</v>
          </cell>
          <cell r="AJ80">
            <v>18.372259890379329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1.175624778942241E-2</v>
          </cell>
          <cell r="AV80">
            <v>118.48887022003058</v>
          </cell>
          <cell r="AX80">
            <v>118.50062646782</v>
          </cell>
          <cell r="AZ80">
            <v>0</v>
          </cell>
          <cell r="BB80">
            <v>1282.2117562477895</v>
          </cell>
          <cell r="BD80">
            <v>537.88887022003053</v>
          </cell>
          <cell r="BF80">
            <v>1820.1006264678199</v>
          </cell>
          <cell r="BH80">
            <v>18.372259890379329</v>
          </cell>
          <cell r="BJ80">
            <v>0</v>
          </cell>
          <cell r="BN80">
            <v>0</v>
          </cell>
          <cell r="BR80">
            <v>1282.2117562477895</v>
          </cell>
          <cell r="BT80">
            <v>537.88887022003053</v>
          </cell>
          <cell r="BV80">
            <v>1820.1006264678199</v>
          </cell>
          <cell r="BX80">
            <v>18.372259890379329</v>
          </cell>
          <cell r="CB80">
            <v>19.662320000000001</v>
          </cell>
          <cell r="CD80">
            <v>19.662320000000001</v>
          </cell>
          <cell r="CG80" t="str">
            <v>OBV</v>
          </cell>
          <cell r="CO80" t="str">
            <v>OBV</v>
          </cell>
          <cell r="CP80">
            <v>1301.8740762477894</v>
          </cell>
          <cell r="CR80">
            <v>537.88887022003053</v>
          </cell>
          <cell r="CT80">
            <v>1839.7629464678198</v>
          </cell>
          <cell r="CV80">
            <v>18.372259890379329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513.424209787211</v>
          </cell>
          <cell r="J102">
            <v>5039376.2700000005</v>
          </cell>
          <cell r="L102">
            <v>5039889.694209788</v>
          </cell>
          <cell r="N102">
            <v>0</v>
          </cell>
          <cell r="O102" t="str">
            <v>EDP</v>
          </cell>
          <cell r="P102">
            <v>0.5</v>
          </cell>
          <cell r="R102">
            <v>5039.3999999999996</v>
          </cell>
          <cell r="T102">
            <v>5039.8999999999996</v>
          </cell>
          <cell r="X102">
            <v>0</v>
          </cell>
          <cell r="Z102">
            <v>0</v>
          </cell>
          <cell r="AD102">
            <v>0.5</v>
          </cell>
          <cell r="AF102">
            <v>5039.3999999999996</v>
          </cell>
          <cell r="AH102">
            <v>5039.8999999999996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-0.49999999999999989</v>
          </cell>
          <cell r="AV102">
            <v>-5039.3999999999987</v>
          </cell>
          <cell r="AX102">
            <v>-5039.8999999999987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E01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E02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PAR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PAR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PAR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E03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DPO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DPO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DPO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E04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OOR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OOR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OOR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REO</v>
          </cell>
          <cell r="D107" t="str">
            <v>RETAIL OPERATIONS</v>
          </cell>
          <cell r="F107" t="str">
            <v>E05</v>
          </cell>
          <cell r="H107">
            <v>157480.39675301162</v>
          </cell>
          <cell r="J107">
            <v>7032.36</v>
          </cell>
          <cell r="L107">
            <v>164512.75675301161</v>
          </cell>
          <cell r="N107">
            <v>3</v>
          </cell>
          <cell r="O107" t="str">
            <v>REO</v>
          </cell>
          <cell r="P107">
            <v>157.5</v>
          </cell>
          <cell r="R107">
            <v>7</v>
          </cell>
          <cell r="T107">
            <v>164.5</v>
          </cell>
          <cell r="AD107">
            <v>157.5</v>
          </cell>
          <cell r="AF107">
            <v>7</v>
          </cell>
          <cell r="AH107">
            <v>164.5</v>
          </cell>
          <cell r="AJ107">
            <v>3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157.5</v>
          </cell>
          <cell r="BD107">
            <v>7</v>
          </cell>
          <cell r="BF107">
            <v>164.5</v>
          </cell>
          <cell r="BH107">
            <v>3</v>
          </cell>
          <cell r="BN107">
            <v>0</v>
          </cell>
          <cell r="BR107">
            <v>157.5</v>
          </cell>
          <cell r="BT107">
            <v>7</v>
          </cell>
          <cell r="BV107">
            <v>164.5</v>
          </cell>
          <cell r="BX107">
            <v>3</v>
          </cell>
          <cell r="CB107">
            <v>3.21197</v>
          </cell>
          <cell r="CD107">
            <v>3.21197</v>
          </cell>
          <cell r="CG107" t="str">
            <v>REO</v>
          </cell>
          <cell r="CH107">
            <v>9.7419518593532858E-2</v>
          </cell>
          <cell r="CJ107">
            <v>8.062309537322343E-2</v>
          </cell>
          <cell r="CL107">
            <v>0.1780426139667563</v>
          </cell>
          <cell r="CN107">
            <v>1.2342604340044134E-3</v>
          </cell>
          <cell r="CO107" t="str">
            <v>REO</v>
          </cell>
          <cell r="CP107">
            <v>160.80938951859355</v>
          </cell>
          <cell r="CR107">
            <v>7.0806230953732232</v>
          </cell>
          <cell r="CT107">
            <v>167.89001261396677</v>
          </cell>
          <cell r="CV107">
            <v>3.0012342604340043</v>
          </cell>
        </row>
        <row r="108">
          <cell r="B108" t="str">
            <v>PTE</v>
          </cell>
          <cell r="D108" t="str">
            <v>PATIENTS TELEPHONES</v>
          </cell>
          <cell r="F108" t="str">
            <v>E06</v>
          </cell>
          <cell r="H108">
            <v>131233.66396084303</v>
          </cell>
          <cell r="J108">
            <v>5919</v>
          </cell>
          <cell r="L108">
            <v>137152.66396084303</v>
          </cell>
          <cell r="N108">
            <v>2.5</v>
          </cell>
          <cell r="O108" t="str">
            <v>PTE</v>
          </cell>
          <cell r="P108">
            <v>131.19999999999999</v>
          </cell>
          <cell r="R108">
            <v>5.9</v>
          </cell>
          <cell r="T108">
            <v>137.1</v>
          </cell>
          <cell r="AD108">
            <v>131.19999999999999</v>
          </cell>
          <cell r="AF108">
            <v>5.9</v>
          </cell>
          <cell r="AH108">
            <v>137.1</v>
          </cell>
          <cell r="AJ108">
            <v>2.5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131.19999999999999</v>
          </cell>
          <cell r="BD108">
            <v>5.9</v>
          </cell>
          <cell r="BF108">
            <v>137.1</v>
          </cell>
          <cell r="BH108">
            <v>2.5</v>
          </cell>
          <cell r="BN108">
            <v>0</v>
          </cell>
          <cell r="BR108">
            <v>131.19999999999999</v>
          </cell>
          <cell r="BT108">
            <v>5.9</v>
          </cell>
          <cell r="BV108">
            <v>137.1</v>
          </cell>
          <cell r="BX108">
            <v>2.5</v>
          </cell>
          <cell r="CB108">
            <v>2.67666</v>
          </cell>
          <cell r="CD108">
            <v>2.67666</v>
          </cell>
          <cell r="CG108" t="str">
            <v>PTE</v>
          </cell>
          <cell r="CH108">
            <v>8.1996105227138683E-2</v>
          </cell>
          <cell r="CJ108">
            <v>6.7858884003963046E-2</v>
          </cell>
          <cell r="CL108">
            <v>0.14985498923110174</v>
          </cell>
          <cell r="CN108">
            <v>1.038852889907815E-3</v>
          </cell>
          <cell r="CO108" t="str">
            <v>PTE</v>
          </cell>
          <cell r="CP108">
            <v>133.95865610522713</v>
          </cell>
          <cell r="CR108">
            <v>5.967858884003963</v>
          </cell>
          <cell r="CT108">
            <v>139.92651498923109</v>
          </cell>
          <cell r="CV108">
            <v>2.5010388528899079</v>
          </cell>
        </row>
        <row r="109">
          <cell r="B109" t="str">
            <v>CAF</v>
          </cell>
          <cell r="D109" t="str">
            <v>CAFETERIA</v>
          </cell>
          <cell r="F109" t="str">
            <v>E07</v>
          </cell>
          <cell r="H109">
            <v>643325.46913108742</v>
          </cell>
          <cell r="J109">
            <v>234880.09265416392</v>
          </cell>
          <cell r="L109">
            <v>878205.56178525137</v>
          </cell>
          <cell r="N109">
            <v>1.7731874999999999</v>
          </cell>
          <cell r="O109" t="str">
            <v>CAF</v>
          </cell>
          <cell r="P109">
            <v>643.29999999999995</v>
          </cell>
          <cell r="R109">
            <v>234.9</v>
          </cell>
          <cell r="T109">
            <v>878.19999999999993</v>
          </cell>
          <cell r="AD109">
            <v>643.29999999999995</v>
          </cell>
          <cell r="AF109">
            <v>234.9</v>
          </cell>
          <cell r="AH109">
            <v>878.19999999999993</v>
          </cell>
          <cell r="AJ109">
            <v>1.7731874999999999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643.29999999999995</v>
          </cell>
          <cell r="BD109">
            <v>234.9</v>
          </cell>
          <cell r="BF109">
            <v>878.19999999999993</v>
          </cell>
          <cell r="BH109">
            <v>1.7731874999999999</v>
          </cell>
          <cell r="BN109">
            <v>0</v>
          </cell>
          <cell r="BR109">
            <v>643.29999999999995</v>
          </cell>
          <cell r="BT109">
            <v>234.9</v>
          </cell>
          <cell r="BV109">
            <v>878.19999999999993</v>
          </cell>
          <cell r="BX109">
            <v>1.7731874999999999</v>
          </cell>
          <cell r="CD109">
            <v>0</v>
          </cell>
          <cell r="CG109" t="str">
            <v>CAF</v>
          </cell>
          <cell r="CH109">
            <v>90.724893076796079</v>
          </cell>
          <cell r="CJ109">
            <v>180.48594186755986</v>
          </cell>
          <cell r="CL109">
            <v>271.21083494435595</v>
          </cell>
          <cell r="CN109">
            <v>0.67918798679248771</v>
          </cell>
          <cell r="CO109" t="str">
            <v>CAF</v>
          </cell>
          <cell r="CP109">
            <v>734.02489307679605</v>
          </cell>
          <cell r="CR109">
            <v>415.38594186755984</v>
          </cell>
          <cell r="CT109">
            <v>1149.4108349443559</v>
          </cell>
          <cell r="CV109">
            <v>2.4523754867924876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E08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E09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F01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REG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RNS</v>
          </cell>
          <cell r="D113" t="str">
            <v>NURSING EDUCATION</v>
          </cell>
          <cell r="F113" t="str">
            <v>F02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F03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F04</v>
          </cell>
          <cell r="H115">
            <v>0</v>
          </cell>
          <cell r="J115">
            <v>79220.78</v>
          </cell>
          <cell r="L115">
            <v>79220.78</v>
          </cell>
          <cell r="N115">
            <v>7.3204663461538457</v>
          </cell>
          <cell r="O115" t="str">
            <v>CHE</v>
          </cell>
          <cell r="P115">
            <v>0</v>
          </cell>
          <cell r="R115">
            <v>79.2</v>
          </cell>
          <cell r="T115">
            <v>79.2</v>
          </cell>
          <cell r="AD115">
            <v>0</v>
          </cell>
          <cell r="AF115">
            <v>79.2</v>
          </cell>
          <cell r="AH115">
            <v>79.2</v>
          </cell>
          <cell r="AJ115">
            <v>7.3204663461538457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79.2</v>
          </cell>
          <cell r="BF115">
            <v>79.2</v>
          </cell>
          <cell r="BH115">
            <v>7.3204663461538457</v>
          </cell>
          <cell r="BN115">
            <v>0</v>
          </cell>
          <cell r="BR115">
            <v>0</v>
          </cell>
          <cell r="BT115">
            <v>79.2</v>
          </cell>
          <cell r="BV115">
            <v>79.2</v>
          </cell>
          <cell r="BX115">
            <v>7.3204663461538457</v>
          </cell>
          <cell r="CB115">
            <v>7.8344899999999997</v>
          </cell>
          <cell r="CD115">
            <v>7.8344899999999997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7.8344899999999997</v>
          </cell>
          <cell r="CR115">
            <v>79.2</v>
          </cell>
          <cell r="CT115">
            <v>87.034490000000005</v>
          </cell>
          <cell r="CV115">
            <v>7.3204663461538457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2380116</v>
          </cell>
          <cell r="J118" t="str">
            <v>XXXXXXXXX</v>
          </cell>
          <cell r="L118">
            <v>2380116</v>
          </cell>
          <cell r="N118">
            <v>0</v>
          </cell>
          <cell r="O118" t="str">
            <v>P1</v>
          </cell>
          <cell r="P118">
            <v>2380.1</v>
          </cell>
          <cell r="R118">
            <v>0</v>
          </cell>
          <cell r="T118">
            <v>2380.1</v>
          </cell>
          <cell r="AD118">
            <v>2380.1</v>
          </cell>
          <cell r="AF118">
            <v>0</v>
          </cell>
          <cell r="AH118">
            <v>2380.1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2380.1</v>
          </cell>
          <cell r="BD118">
            <v>0</v>
          </cell>
          <cell r="BF118">
            <v>2380.1</v>
          </cell>
          <cell r="BH118">
            <v>0</v>
          </cell>
          <cell r="BJ118">
            <v>-2380.116451681477</v>
          </cell>
          <cell r="BN118">
            <v>-2380.116451681477</v>
          </cell>
          <cell r="BP118">
            <v>-53.848076923076931</v>
          </cell>
          <cell r="BR118">
            <v>-1.6451681477064994E-2</v>
          </cell>
          <cell r="BT118">
            <v>0</v>
          </cell>
          <cell r="BV118">
            <v>-1.6451681477064994E-2</v>
          </cell>
          <cell r="BX118">
            <v>-53.848076923076931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-1.6451681477064994E-2</v>
          </cell>
          <cell r="CR118">
            <v>0</v>
          </cell>
          <cell r="CT118">
            <v>-1.6451681477064994E-2</v>
          </cell>
          <cell r="CV118">
            <v>-53.848076923076931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34.903981681476893</v>
          </cell>
          <cell r="BN119">
            <v>34.903981681476893</v>
          </cell>
          <cell r="BP119">
            <v>0</v>
          </cell>
          <cell r="BR119">
            <v>34.903981681476893</v>
          </cell>
          <cell r="BT119">
            <v>0</v>
          </cell>
          <cell r="BV119">
            <v>34.903981681476893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34.903981681476893</v>
          </cell>
          <cell r="CR119">
            <v>0</v>
          </cell>
          <cell r="CT119">
            <v>34.903981681476893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0</v>
          </cell>
          <cell r="J120" t="str">
            <v>XXXXXXXXX</v>
          </cell>
          <cell r="L120">
            <v>0</v>
          </cell>
          <cell r="N120">
            <v>0</v>
          </cell>
          <cell r="O120" t="str">
            <v>P3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P4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P5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H123">
            <v>0</v>
          </cell>
          <cell r="J123">
            <v>1091691.1399999999</v>
          </cell>
          <cell r="L123">
            <v>1091691.1399999999</v>
          </cell>
          <cell r="N123">
            <v>0</v>
          </cell>
          <cell r="O123" t="str">
            <v>MAL</v>
          </cell>
          <cell r="P123">
            <v>0</v>
          </cell>
          <cell r="R123">
            <v>1091.7</v>
          </cell>
          <cell r="T123">
            <v>1091.7</v>
          </cell>
          <cell r="AD123">
            <v>0</v>
          </cell>
          <cell r="AF123">
            <v>1091.7</v>
          </cell>
          <cell r="AH123">
            <v>1091.7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1091.7</v>
          </cell>
          <cell r="BF123">
            <v>1091.7</v>
          </cell>
          <cell r="BH123">
            <v>0</v>
          </cell>
          <cell r="BN123">
            <v>0</v>
          </cell>
          <cell r="BR123">
            <v>0</v>
          </cell>
          <cell r="BT123">
            <v>1091.7</v>
          </cell>
          <cell r="BV123">
            <v>1091.7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MAL</v>
          </cell>
          <cell r="CP123">
            <v>0</v>
          </cell>
          <cell r="CR123">
            <v>1091.7</v>
          </cell>
          <cell r="CT123">
            <v>1091.7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H124">
            <v>0</v>
          </cell>
          <cell r="J124">
            <v>-212655.15</v>
          </cell>
          <cell r="L124">
            <v>-212655.15</v>
          </cell>
          <cell r="N124">
            <v>0</v>
          </cell>
          <cell r="O124" t="str">
            <v>OIN</v>
          </cell>
          <cell r="P124">
            <v>0</v>
          </cell>
          <cell r="R124">
            <v>-212.7</v>
          </cell>
          <cell r="T124">
            <v>-212.7</v>
          </cell>
          <cell r="AD124">
            <v>0</v>
          </cell>
          <cell r="AF124">
            <v>-212.7</v>
          </cell>
          <cell r="AH124">
            <v>-212.7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-212.7</v>
          </cell>
          <cell r="BF124">
            <v>-212.7</v>
          </cell>
          <cell r="BH124">
            <v>0</v>
          </cell>
          <cell r="BN124">
            <v>0</v>
          </cell>
          <cell r="BR124">
            <v>0</v>
          </cell>
          <cell r="BT124">
            <v>-212.7</v>
          </cell>
          <cell r="BV124">
            <v>-212.7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-212.7</v>
          </cell>
          <cell r="CT124">
            <v>-212.7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785229.26197404903</v>
          </cell>
          <cell r="J125">
            <v>68633.58</v>
          </cell>
          <cell r="L125">
            <v>853862.84197404899</v>
          </cell>
          <cell r="N125">
            <v>8.1435576923076933</v>
          </cell>
          <cell r="O125" t="str">
            <v>MCR</v>
          </cell>
          <cell r="P125">
            <v>785.2</v>
          </cell>
          <cell r="R125">
            <v>68.599999999999994</v>
          </cell>
          <cell r="T125">
            <v>853.80000000000007</v>
          </cell>
          <cell r="AD125">
            <v>785.2</v>
          </cell>
          <cell r="AF125">
            <v>68.599999999999994</v>
          </cell>
          <cell r="AH125">
            <v>853.80000000000007</v>
          </cell>
          <cell r="AJ125">
            <v>8.1435576923076933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785.2</v>
          </cell>
          <cell r="BD125">
            <v>68.599999999999994</v>
          </cell>
          <cell r="BF125">
            <v>853.80000000000007</v>
          </cell>
          <cell r="BH125">
            <v>8.1435576923076933</v>
          </cell>
          <cell r="BJ125">
            <v>0</v>
          </cell>
          <cell r="BN125">
            <v>0</v>
          </cell>
          <cell r="BP125">
            <v>0</v>
          </cell>
          <cell r="BR125">
            <v>785.2</v>
          </cell>
          <cell r="BT125">
            <v>68.599999999999994</v>
          </cell>
          <cell r="BV125">
            <v>853.80000000000007</v>
          </cell>
          <cell r="BX125">
            <v>8.1435576923076933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785.2</v>
          </cell>
          <cell r="CR125">
            <v>68.599999999999994</v>
          </cell>
          <cell r="CT125">
            <v>853.80000000000007</v>
          </cell>
          <cell r="CV125">
            <v>8.1435576923076933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H126">
            <v>0</v>
          </cell>
          <cell r="J126">
            <v>5543354.4799999995</v>
          </cell>
          <cell r="L126">
            <v>5543354.4799999995</v>
          </cell>
          <cell r="N126">
            <v>0</v>
          </cell>
          <cell r="O126" t="str">
            <v>DEP</v>
          </cell>
          <cell r="P126">
            <v>0</v>
          </cell>
          <cell r="R126">
            <v>5543.4</v>
          </cell>
          <cell r="T126">
            <v>5543.4</v>
          </cell>
          <cell r="AD126">
            <v>0</v>
          </cell>
          <cell r="AF126">
            <v>5543.4</v>
          </cell>
          <cell r="AH126">
            <v>5543.4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5543.4</v>
          </cell>
          <cell r="BF126">
            <v>5543.4</v>
          </cell>
          <cell r="BH126">
            <v>0</v>
          </cell>
          <cell r="BN126">
            <v>0</v>
          </cell>
          <cell r="BR126">
            <v>0</v>
          </cell>
          <cell r="BT126">
            <v>5543.4</v>
          </cell>
          <cell r="BV126">
            <v>5543.4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-2.1389999999999998</v>
          </cell>
          <cell r="CL126">
            <v>-2.1389999999999998</v>
          </cell>
          <cell r="CN126">
            <v>0</v>
          </cell>
          <cell r="CO126" t="str">
            <v>DEP</v>
          </cell>
          <cell r="CP126">
            <v>0</v>
          </cell>
          <cell r="CR126">
            <v>5541.2609999999995</v>
          </cell>
          <cell r="CT126">
            <v>5541.2609999999995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H127">
            <v>0</v>
          </cell>
          <cell r="J127">
            <v>679440.96</v>
          </cell>
          <cell r="L127">
            <v>679440.96</v>
          </cell>
          <cell r="N127">
            <v>0</v>
          </cell>
          <cell r="O127" t="str">
            <v>LEA</v>
          </cell>
          <cell r="P127">
            <v>0</v>
          </cell>
          <cell r="R127">
            <v>679.4</v>
          </cell>
          <cell r="T127">
            <v>679.4</v>
          </cell>
          <cell r="AD127">
            <v>0</v>
          </cell>
          <cell r="AF127">
            <v>679.4</v>
          </cell>
          <cell r="AH127">
            <v>679.4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679.4</v>
          </cell>
          <cell r="BF127">
            <v>679.4</v>
          </cell>
          <cell r="BH127">
            <v>0</v>
          </cell>
          <cell r="BN127">
            <v>0</v>
          </cell>
          <cell r="BR127">
            <v>0</v>
          </cell>
          <cell r="BT127">
            <v>679.4</v>
          </cell>
          <cell r="BV127">
            <v>679.4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0</v>
          </cell>
          <cell r="CL127">
            <v>0</v>
          </cell>
          <cell r="CN127">
            <v>0</v>
          </cell>
          <cell r="CO127" t="str">
            <v>LEA</v>
          </cell>
          <cell r="CP127">
            <v>0</v>
          </cell>
          <cell r="CR127">
            <v>679.4</v>
          </cell>
          <cell r="CT127">
            <v>679.4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H128">
            <v>0</v>
          </cell>
          <cell r="J128">
            <v>0</v>
          </cell>
          <cell r="L128">
            <v>0</v>
          </cell>
          <cell r="M128" t="str">
            <v>Allocate</v>
          </cell>
          <cell r="N128">
            <v>0</v>
          </cell>
          <cell r="O128" t="str">
            <v>LIC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H129">
            <v>0</v>
          </cell>
          <cell r="J129">
            <v>0</v>
          </cell>
          <cell r="L129">
            <v>0</v>
          </cell>
          <cell r="M129" t="str">
            <v>Loss as</v>
          </cell>
          <cell r="N129">
            <v>0</v>
          </cell>
          <cell r="O129" t="str">
            <v>IST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N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H130">
            <v>0</v>
          </cell>
          <cell r="J130">
            <v>1887393.6800000002</v>
          </cell>
          <cell r="L130">
            <v>1887393.6800000002</v>
          </cell>
          <cell r="M130" t="str">
            <v>Fringe?</v>
          </cell>
          <cell r="N130">
            <v>0</v>
          </cell>
          <cell r="O130" t="str">
            <v>ILT</v>
          </cell>
          <cell r="P130">
            <v>0</v>
          </cell>
          <cell r="R130">
            <v>1887.4</v>
          </cell>
          <cell r="T130">
            <v>1887.4</v>
          </cell>
          <cell r="AD130">
            <v>0</v>
          </cell>
          <cell r="AF130">
            <v>1887.4</v>
          </cell>
          <cell r="AH130">
            <v>1887.4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1887.4</v>
          </cell>
          <cell r="BF130">
            <v>1887.4</v>
          </cell>
          <cell r="BH130">
            <v>0</v>
          </cell>
          <cell r="BN130">
            <v>0</v>
          </cell>
          <cell r="BR130">
            <v>0</v>
          </cell>
          <cell r="BT130">
            <v>1887.4</v>
          </cell>
          <cell r="BV130">
            <v>1887.4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1887.4</v>
          </cell>
          <cell r="CT130">
            <v>1887.4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UR01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FSC1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FSC1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HHC</v>
          </cell>
          <cell r="D132" t="str">
            <v>HOME HEALTH SERVICES</v>
          </cell>
          <cell r="F132" t="str">
            <v>UR02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UR03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UR04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ECF1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ECF1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UR05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ULB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ULB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ULB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UR06</v>
          </cell>
          <cell r="H136">
            <v>0</v>
          </cell>
          <cell r="J136">
            <v>3568364.5483185234</v>
          </cell>
          <cell r="L136">
            <v>3568364.5483185234</v>
          </cell>
          <cell r="N136">
            <v>0</v>
          </cell>
          <cell r="O136" t="str">
            <v>UPB</v>
          </cell>
          <cell r="P136">
            <v>0</v>
          </cell>
          <cell r="R136">
            <v>3568.4</v>
          </cell>
          <cell r="T136">
            <v>3568.4</v>
          </cell>
          <cell r="X136">
            <v>0</v>
          </cell>
          <cell r="Z136">
            <v>0</v>
          </cell>
          <cell r="AD136">
            <v>0</v>
          </cell>
          <cell r="AF136">
            <v>3568.4</v>
          </cell>
          <cell r="AH136">
            <v>3568.4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3568.4</v>
          </cell>
          <cell r="BF136">
            <v>3568.4</v>
          </cell>
          <cell r="BH136">
            <v>0</v>
          </cell>
          <cell r="BN136">
            <v>0</v>
          </cell>
          <cell r="BR136">
            <v>0</v>
          </cell>
          <cell r="BT136">
            <v>3568.4</v>
          </cell>
          <cell r="BV136">
            <v>3568.4</v>
          </cell>
          <cell r="BX136">
            <v>0</v>
          </cell>
          <cell r="CB136">
            <v>0</v>
          </cell>
          <cell r="CD136">
            <v>0</v>
          </cell>
          <cell r="CG136" t="str">
            <v>UPB</v>
          </cell>
          <cell r="CH136">
            <v>91.54027516252178</v>
          </cell>
          <cell r="CJ136">
            <v>123.80308844115353</v>
          </cell>
          <cell r="CL136">
            <v>215.3433636036753</v>
          </cell>
          <cell r="CN136">
            <v>1.4613342057131296</v>
          </cell>
          <cell r="CO136" t="str">
            <v>UPB</v>
          </cell>
          <cell r="CP136">
            <v>91.54027516252178</v>
          </cell>
          <cell r="CR136">
            <v>3692.2030884411538</v>
          </cell>
          <cell r="CT136">
            <v>3783.7433636036758</v>
          </cell>
          <cell r="CV136">
            <v>1.4613342057131296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UR07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UR08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PSS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PSS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PSS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TBA2</v>
          </cell>
          <cell r="D139" t="str">
            <v>PTH UNREGULATED</v>
          </cell>
          <cell r="F139" t="str">
            <v>UR09</v>
          </cell>
          <cell r="H139">
            <v>625671.23834561242</v>
          </cell>
          <cell r="J139">
            <v>145900.70000000001</v>
          </cell>
          <cell r="L139">
            <v>771571.93834561249</v>
          </cell>
          <cell r="N139">
            <v>0.25</v>
          </cell>
          <cell r="O139" t="str">
            <v>TBA2</v>
          </cell>
          <cell r="P139">
            <v>625.70000000000005</v>
          </cell>
          <cell r="R139">
            <v>145.9</v>
          </cell>
          <cell r="T139">
            <v>771.6</v>
          </cell>
          <cell r="AD139">
            <v>625.70000000000005</v>
          </cell>
          <cell r="AF139">
            <v>145.9</v>
          </cell>
          <cell r="AH139">
            <v>771.6</v>
          </cell>
          <cell r="AJ139">
            <v>0.25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625.70000000000005</v>
          </cell>
          <cell r="BD139">
            <v>145.9</v>
          </cell>
          <cell r="BF139">
            <v>771.6</v>
          </cell>
          <cell r="BH139">
            <v>0.25</v>
          </cell>
          <cell r="BN139">
            <v>0</v>
          </cell>
          <cell r="BR139">
            <v>625.70000000000005</v>
          </cell>
          <cell r="BT139">
            <v>145.9</v>
          </cell>
          <cell r="BV139">
            <v>771.6</v>
          </cell>
          <cell r="BX139">
            <v>0.25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TBA2</v>
          </cell>
          <cell r="CP139">
            <v>625.70000000000005</v>
          </cell>
          <cell r="CR139">
            <v>145.9</v>
          </cell>
          <cell r="CT139">
            <v>771.6</v>
          </cell>
          <cell r="CV139">
            <v>0.25</v>
          </cell>
        </row>
        <row r="140">
          <cell r="B140" t="str">
            <v>TBA3</v>
          </cell>
          <cell r="F140" t="str">
            <v>UR10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TBA3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TBA3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59432379.350000024</v>
          </cell>
          <cell r="J150">
            <v>57345798.688318513</v>
          </cell>
          <cell r="L150">
            <v>116778178.03831853</v>
          </cell>
          <cell r="N150">
            <v>804.37002259615383</v>
          </cell>
          <cell r="P150">
            <v>59432.199999999983</v>
          </cell>
          <cell r="R150">
            <v>57345.9</v>
          </cell>
          <cell r="T150">
            <v>116778.1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59432.199999999983</v>
          </cell>
          <cell r="AF150">
            <v>57345.9</v>
          </cell>
          <cell r="AH150">
            <v>116778.1</v>
          </cell>
          <cell r="AJ150">
            <v>804.37002259615383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59432.2</v>
          </cell>
          <cell r="BD150">
            <v>57345.900000000016</v>
          </cell>
          <cell r="BF150">
            <v>116778.10000000002</v>
          </cell>
          <cell r="BH150">
            <v>804.37002259615383</v>
          </cell>
          <cell r="BJ150">
            <v>-1.4210854715202004E-13</v>
          </cell>
          <cell r="BL150">
            <v>0</v>
          </cell>
          <cell r="BN150">
            <v>-1.4210854715202004E-13</v>
          </cell>
          <cell r="BP150">
            <v>0</v>
          </cell>
          <cell r="BR150">
            <v>59432.2</v>
          </cell>
          <cell r="BT150">
            <v>57345.900000000016</v>
          </cell>
          <cell r="BV150">
            <v>116778.1</v>
          </cell>
          <cell r="BX150">
            <v>804.37002259615372</v>
          </cell>
          <cell r="BZ150">
            <v>0</v>
          </cell>
          <cell r="CB150">
            <v>905.30874000000017</v>
          </cell>
          <cell r="CD150">
            <v>905.30874000000017</v>
          </cell>
          <cell r="CF150">
            <v>0</v>
          </cell>
          <cell r="CH150">
            <v>0</v>
          </cell>
          <cell r="CJ150">
            <v>1.4210854715202004E-14</v>
          </cell>
          <cell r="CL150">
            <v>-5.6843418860808015E-14</v>
          </cell>
          <cell r="CN150">
            <v>2.2204460492503131E-16</v>
          </cell>
          <cell r="CP150">
            <v>60337.508740000012</v>
          </cell>
          <cell r="CR150">
            <v>57345.9</v>
          </cell>
          <cell r="CT150">
            <v>117683.40873999997</v>
          </cell>
          <cell r="CV150">
            <v>804.3700225961536</v>
          </cell>
        </row>
        <row r="152">
          <cell r="L152">
            <v>-0.4516814798116684</v>
          </cell>
          <cell r="M152" t="str">
            <v>check</v>
          </cell>
          <cell r="N152">
            <v>-40.924519230768965</v>
          </cell>
          <cell r="CB152">
            <v>905.30875494435588</v>
          </cell>
          <cell r="CT152">
            <v>905.30873999996402</v>
          </cell>
        </row>
        <row r="154">
          <cell r="D154" t="str">
            <v>Total Expenses from Audited F/S</v>
          </cell>
          <cell r="L154">
            <v>116779000</v>
          </cell>
          <cell r="N154" t="str">
            <v>Crosswalk</v>
          </cell>
        </row>
        <row r="155">
          <cell r="D155" t="str">
            <v>Bad Debt Expense from Audited F/S</v>
          </cell>
          <cell r="L155">
            <v>6428000</v>
          </cell>
          <cell r="N155" t="str">
            <v>Crosswalk</v>
          </cell>
        </row>
        <row r="156">
          <cell r="D156" t="str">
            <v xml:space="preserve">     Net Expenses</v>
          </cell>
          <cell r="L156">
            <v>110351000</v>
          </cell>
        </row>
        <row r="158">
          <cell r="D158" t="str">
            <v>Reconciling Items:</v>
          </cell>
        </row>
        <row r="159">
          <cell r="D159" t="str">
            <v>Bad Debt</v>
          </cell>
          <cell r="L159">
            <v>-6428000</v>
          </cell>
        </row>
        <row r="161">
          <cell r="D161" t="str">
            <v>Rounding</v>
          </cell>
          <cell r="L161">
            <v>822</v>
          </cell>
        </row>
        <row r="163">
          <cell r="D163" t="str">
            <v>Unreconciled Difference</v>
          </cell>
          <cell r="L163">
            <v>3.8318529725074768E-2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1225856.6193961776</v>
          </cell>
          <cell r="J15">
            <v>383280.1</v>
          </cell>
          <cell r="L15">
            <v>1609136.7193961777</v>
          </cell>
          <cell r="N15">
            <v>30.601019230769229</v>
          </cell>
          <cell r="O15" t="str">
            <v>DTY</v>
          </cell>
          <cell r="P15">
            <v>1225.9000000000001</v>
          </cell>
          <cell r="R15">
            <v>383.3</v>
          </cell>
          <cell r="T15">
            <v>1609.2</v>
          </cell>
          <cell r="X15">
            <v>0</v>
          </cell>
          <cell r="Z15">
            <v>0</v>
          </cell>
          <cell r="AD15">
            <v>1225.9000000000001</v>
          </cell>
          <cell r="AF15">
            <v>383.3</v>
          </cell>
          <cell r="AH15">
            <v>1609.2</v>
          </cell>
          <cell r="AJ15">
            <v>30.601019230769229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0.22455583323907177</v>
          </cell>
          <cell r="AV15">
            <v>204.42600675942643</v>
          </cell>
          <cell r="AX15">
            <v>204.65056259266549</v>
          </cell>
          <cell r="AZ15">
            <v>0</v>
          </cell>
          <cell r="BB15">
            <v>1226.1245558332391</v>
          </cell>
          <cell r="BD15">
            <v>587.72600675942647</v>
          </cell>
          <cell r="BF15">
            <v>1813.8505625926655</v>
          </cell>
          <cell r="BH15">
            <v>30.601019230769229</v>
          </cell>
          <cell r="BN15">
            <v>0</v>
          </cell>
          <cell r="BR15">
            <v>1226.1245558332391</v>
          </cell>
          <cell r="BT15">
            <v>587.72600675942647</v>
          </cell>
          <cell r="BV15">
            <v>1813.8505625926655</v>
          </cell>
          <cell r="BX15">
            <v>30.601019230769229</v>
          </cell>
          <cell r="CB15">
            <v>6.4275500000000001</v>
          </cell>
          <cell r="CD15">
            <v>6.4275500000000001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1232.5521058332392</v>
          </cell>
          <cell r="CR15">
            <v>587.72600675942647</v>
          </cell>
          <cell r="CT15">
            <v>1820.2781125926658</v>
          </cell>
          <cell r="CV15">
            <v>30.601019230769229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525058.65</v>
          </cell>
          <cell r="L16">
            <v>525058.65</v>
          </cell>
          <cell r="N16">
            <v>0</v>
          </cell>
          <cell r="O16" t="str">
            <v>LL</v>
          </cell>
          <cell r="P16">
            <v>0</v>
          </cell>
          <cell r="R16">
            <v>525.1</v>
          </cell>
          <cell r="T16">
            <v>525.1</v>
          </cell>
          <cell r="X16">
            <v>0</v>
          </cell>
          <cell r="Z16">
            <v>0</v>
          </cell>
          <cell r="AD16">
            <v>0</v>
          </cell>
          <cell r="AF16">
            <v>525.1</v>
          </cell>
          <cell r="AH16">
            <v>525.1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525.1</v>
          </cell>
          <cell r="BF16">
            <v>525.1</v>
          </cell>
          <cell r="BH16">
            <v>0</v>
          </cell>
          <cell r="BN16">
            <v>0</v>
          </cell>
          <cell r="BR16">
            <v>0</v>
          </cell>
          <cell r="BT16">
            <v>525.1</v>
          </cell>
          <cell r="BV16">
            <v>525.1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525.1</v>
          </cell>
          <cell r="CT16">
            <v>525.1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2021355.3608822976</v>
          </cell>
          <cell r="J17">
            <v>268267.74</v>
          </cell>
          <cell r="L17">
            <v>2289623.1008822974</v>
          </cell>
          <cell r="N17">
            <v>21.355664903846154</v>
          </cell>
          <cell r="O17" t="str">
            <v>SSS</v>
          </cell>
          <cell r="P17">
            <v>2021.4</v>
          </cell>
          <cell r="R17">
            <v>268.3</v>
          </cell>
          <cell r="T17">
            <v>2289.7000000000003</v>
          </cell>
          <cell r="X17">
            <v>0</v>
          </cell>
          <cell r="Z17">
            <v>0</v>
          </cell>
          <cell r="AD17">
            <v>2021.4</v>
          </cell>
          <cell r="AF17">
            <v>268.3</v>
          </cell>
          <cell r="AH17">
            <v>2289.7000000000003</v>
          </cell>
          <cell r="AJ17">
            <v>21.355664903846154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0.15671174514460864</v>
          </cell>
          <cell r="AV17">
            <v>142.66365656200267</v>
          </cell>
          <cell r="AX17">
            <v>142.82036830714728</v>
          </cell>
          <cell r="AZ17">
            <v>0</v>
          </cell>
          <cell r="BB17">
            <v>2021.5567117451446</v>
          </cell>
          <cell r="BD17">
            <v>410.96365656200271</v>
          </cell>
          <cell r="BF17">
            <v>2432.5203683071472</v>
          </cell>
          <cell r="BH17">
            <v>21.355664903846154</v>
          </cell>
          <cell r="BN17">
            <v>0</v>
          </cell>
          <cell r="BR17">
            <v>2021.5567117451446</v>
          </cell>
          <cell r="BT17">
            <v>410.96365656200271</v>
          </cell>
          <cell r="BV17">
            <v>2432.5203683071472</v>
          </cell>
          <cell r="BX17">
            <v>21.355664903846154</v>
          </cell>
          <cell r="CB17">
            <v>4.4856199999999999</v>
          </cell>
          <cell r="CD17">
            <v>4.4856199999999999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2026.0423317451446</v>
          </cell>
          <cell r="CR17">
            <v>410.96365656200271</v>
          </cell>
          <cell r="CT17">
            <v>2437.0059883071472</v>
          </cell>
          <cell r="CV17">
            <v>21.355664903846154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718397.38676596677</v>
          </cell>
          <cell r="J18">
            <v>308266.38000000006</v>
          </cell>
          <cell r="L18">
            <v>1026663.7667659668</v>
          </cell>
          <cell r="N18">
            <v>13.308464423076924</v>
          </cell>
          <cell r="O18" t="str">
            <v>PUR</v>
          </cell>
          <cell r="P18">
            <v>718.4</v>
          </cell>
          <cell r="R18">
            <v>308.3</v>
          </cell>
          <cell r="T18">
            <v>1026.7</v>
          </cell>
          <cell r="X18">
            <v>0</v>
          </cell>
          <cell r="Z18">
            <v>0</v>
          </cell>
          <cell r="AD18">
            <v>718.4</v>
          </cell>
          <cell r="AF18">
            <v>308.3</v>
          </cell>
          <cell r="AH18">
            <v>1026.7</v>
          </cell>
          <cell r="AJ18">
            <v>13.308464423076924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9.7659927439660593E-2</v>
          </cell>
          <cell r="AV18">
            <v>88.905412515605306</v>
          </cell>
          <cell r="AX18">
            <v>89.003072443044971</v>
          </cell>
          <cell r="AZ18">
            <v>0</v>
          </cell>
          <cell r="BB18">
            <v>718.4976599274396</v>
          </cell>
          <cell r="BD18">
            <v>397.2054125156053</v>
          </cell>
          <cell r="BF18">
            <v>1115.7030724430449</v>
          </cell>
          <cell r="BH18">
            <v>13.308464423076924</v>
          </cell>
          <cell r="BN18">
            <v>0</v>
          </cell>
          <cell r="BR18">
            <v>718.4976599274396</v>
          </cell>
          <cell r="BT18">
            <v>397.2054125156053</v>
          </cell>
          <cell r="BV18">
            <v>1115.7030724430449</v>
          </cell>
          <cell r="BX18">
            <v>13.308464423076924</v>
          </cell>
          <cell r="CB18">
            <v>2.7953600000000001</v>
          </cell>
          <cell r="CD18">
            <v>2.7953600000000001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721.29301992743956</v>
          </cell>
          <cell r="CR18">
            <v>397.2054125156053</v>
          </cell>
          <cell r="CT18">
            <v>1118.4984324430447</v>
          </cell>
          <cell r="CV18">
            <v>13.308464423076924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4929591.6446082257</v>
          </cell>
          <cell r="J19">
            <v>7149192.060000007</v>
          </cell>
          <cell r="L19">
            <v>12078783.704608232</v>
          </cell>
          <cell r="N19">
            <v>33.175490705128205</v>
          </cell>
          <cell r="O19" t="str">
            <v>POP</v>
          </cell>
          <cell r="P19">
            <v>4929.6000000000004</v>
          </cell>
          <cell r="R19">
            <v>7149.2</v>
          </cell>
          <cell r="T19">
            <v>12078.8</v>
          </cell>
          <cell r="X19">
            <v>0</v>
          </cell>
          <cell r="Z19">
            <v>0</v>
          </cell>
          <cell r="AD19">
            <v>4929.6000000000004</v>
          </cell>
          <cell r="AF19">
            <v>7149.2</v>
          </cell>
          <cell r="AH19">
            <v>12078.8</v>
          </cell>
          <cell r="AJ19">
            <v>33.175490705128205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0.24344777218774613</v>
          </cell>
          <cell r="AV19">
            <v>221.62441832377317</v>
          </cell>
          <cell r="AX19">
            <v>221.86786609596092</v>
          </cell>
          <cell r="AZ19">
            <v>0</v>
          </cell>
          <cell r="BB19">
            <v>4929.8434477721885</v>
          </cell>
          <cell r="BD19">
            <v>7370.824418323773</v>
          </cell>
          <cell r="BF19">
            <v>12300.667866095962</v>
          </cell>
          <cell r="BH19">
            <v>33.175490705128205</v>
          </cell>
          <cell r="BN19">
            <v>0</v>
          </cell>
          <cell r="BR19">
            <v>4929.8434477721885</v>
          </cell>
          <cell r="BT19">
            <v>7370.824418323773</v>
          </cell>
          <cell r="BV19">
            <v>12300.667866095962</v>
          </cell>
          <cell r="BX19">
            <v>33.175490705128205</v>
          </cell>
          <cell r="CB19">
            <v>6.8330500000000001</v>
          </cell>
          <cell r="CD19">
            <v>6.8330500000000001</v>
          </cell>
          <cell r="CG19" t="str">
            <v>POP</v>
          </cell>
          <cell r="CH19">
            <v>-95.681574256753407</v>
          </cell>
          <cell r="CJ19">
            <v>-138.76320804642356</v>
          </cell>
          <cell r="CL19">
            <v>-234.44478230317696</v>
          </cell>
          <cell r="CN19">
            <v>-0.643924163754791</v>
          </cell>
          <cell r="CO19" t="str">
            <v>POP</v>
          </cell>
          <cell r="CP19">
            <v>4840.9949235154354</v>
          </cell>
          <cell r="CR19">
            <v>7232.0612102773493</v>
          </cell>
          <cell r="CT19">
            <v>12073.056133792785</v>
          </cell>
          <cell r="CV19">
            <v>32.531566541373415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0</v>
          </cell>
          <cell r="J20">
            <v>2306977.69</v>
          </cell>
          <cell r="L20">
            <v>2306977.69</v>
          </cell>
          <cell r="O20" t="str">
            <v>HKP</v>
          </cell>
          <cell r="P20">
            <v>0</v>
          </cell>
          <cell r="R20">
            <v>2307</v>
          </cell>
          <cell r="T20">
            <v>2307</v>
          </cell>
          <cell r="X20">
            <v>0</v>
          </cell>
          <cell r="Z20">
            <v>0</v>
          </cell>
          <cell r="AD20">
            <v>0</v>
          </cell>
          <cell r="AF20">
            <v>2307</v>
          </cell>
          <cell r="AH20">
            <v>2307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0</v>
          </cell>
          <cell r="BD20">
            <v>2307</v>
          </cell>
          <cell r="BF20">
            <v>2307</v>
          </cell>
          <cell r="BH20">
            <v>0</v>
          </cell>
          <cell r="BN20">
            <v>0</v>
          </cell>
          <cell r="BR20">
            <v>0</v>
          </cell>
          <cell r="BT20">
            <v>2307</v>
          </cell>
          <cell r="BV20">
            <v>2307</v>
          </cell>
          <cell r="BX20">
            <v>0</v>
          </cell>
          <cell r="CB20">
            <v>0</v>
          </cell>
          <cell r="CD20">
            <v>0</v>
          </cell>
          <cell r="CG20" t="str">
            <v>HKP</v>
          </cell>
          <cell r="CH20">
            <v>0</v>
          </cell>
          <cell r="CJ20">
            <v>-44.777594792428523</v>
          </cell>
          <cell r="CL20">
            <v>-44.777594792428523</v>
          </cell>
          <cell r="CN20">
            <v>0</v>
          </cell>
          <cell r="CO20" t="str">
            <v>HKP</v>
          </cell>
          <cell r="CP20">
            <v>0</v>
          </cell>
          <cell r="CR20">
            <v>2262.2224052075717</v>
          </cell>
          <cell r="CT20">
            <v>2262.2224052075717</v>
          </cell>
          <cell r="CV20">
            <v>0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192550.41755049286</v>
          </cell>
          <cell r="J21">
            <v>109224.20999999999</v>
          </cell>
          <cell r="L21">
            <v>301774.62755049288</v>
          </cell>
          <cell r="N21">
            <v>4.7812403846153844</v>
          </cell>
          <cell r="O21" t="str">
            <v>CSS</v>
          </cell>
          <cell r="P21">
            <v>192.6</v>
          </cell>
          <cell r="R21">
            <v>109.2</v>
          </cell>
          <cell r="T21">
            <v>301.8</v>
          </cell>
          <cell r="X21">
            <v>0</v>
          </cell>
          <cell r="Z21">
            <v>0</v>
          </cell>
          <cell r="AD21">
            <v>192.6</v>
          </cell>
          <cell r="AF21">
            <v>109.2</v>
          </cell>
          <cell r="AH21">
            <v>301.8</v>
          </cell>
          <cell r="AJ21">
            <v>4.7812403846153844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3.5085609743483653E-2</v>
          </cell>
          <cell r="AV21">
            <v>31.940435441478517</v>
          </cell>
          <cell r="AX21">
            <v>31.975521051222</v>
          </cell>
          <cell r="AZ21">
            <v>0</v>
          </cell>
          <cell r="BB21">
            <v>192.63508560974347</v>
          </cell>
          <cell r="BD21">
            <v>141.14043544147853</v>
          </cell>
          <cell r="BF21">
            <v>333.77552105122197</v>
          </cell>
          <cell r="BH21">
            <v>4.7812403846153844</v>
          </cell>
          <cell r="BN21">
            <v>0</v>
          </cell>
          <cell r="BR21">
            <v>192.63508560974347</v>
          </cell>
          <cell r="BT21">
            <v>141.14043544147853</v>
          </cell>
          <cell r="BV21">
            <v>333.77552105122197</v>
          </cell>
          <cell r="BX21">
            <v>4.7812403846153844</v>
          </cell>
          <cell r="CB21">
            <v>1.00427</v>
          </cell>
          <cell r="CD21">
            <v>1.00427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193.63935560974346</v>
          </cell>
          <cell r="CR21">
            <v>141.14043544147853</v>
          </cell>
          <cell r="CT21">
            <v>334.77979105122199</v>
          </cell>
          <cell r="CV21">
            <v>4.7812403846153844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1795630.4170613466</v>
          </cell>
          <cell r="J22">
            <v>734245.06</v>
          </cell>
          <cell r="L22">
            <v>2529875.4770613466</v>
          </cell>
          <cell r="N22">
            <v>19.15264423076923</v>
          </cell>
          <cell r="O22" t="str">
            <v>PHM</v>
          </cell>
          <cell r="P22">
            <v>1795.6</v>
          </cell>
          <cell r="R22">
            <v>734.2</v>
          </cell>
          <cell r="T22">
            <v>2529.8000000000002</v>
          </cell>
          <cell r="X22">
            <v>0</v>
          </cell>
          <cell r="Z22">
            <v>0</v>
          </cell>
          <cell r="AD22">
            <v>1795.6</v>
          </cell>
          <cell r="AF22">
            <v>734.2</v>
          </cell>
          <cell r="AH22">
            <v>2529.8000000000002</v>
          </cell>
          <cell r="AJ22">
            <v>19.15264423076923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0.14054557959453215</v>
          </cell>
          <cell r="AV22">
            <v>127.94667228087945</v>
          </cell>
          <cell r="AX22">
            <v>128.087217860474</v>
          </cell>
          <cell r="AZ22">
            <v>0</v>
          </cell>
          <cell r="BB22">
            <v>1795.7405455795945</v>
          </cell>
          <cell r="BD22">
            <v>862.14667228087956</v>
          </cell>
          <cell r="BF22">
            <v>2657.8872178604743</v>
          </cell>
          <cell r="BH22">
            <v>19.15264423076923</v>
          </cell>
          <cell r="BN22">
            <v>0</v>
          </cell>
          <cell r="BR22">
            <v>1795.7405455795945</v>
          </cell>
          <cell r="BT22">
            <v>862.14667228087956</v>
          </cell>
          <cell r="BV22">
            <v>2657.8872178604743</v>
          </cell>
          <cell r="BX22">
            <v>19.15264423076923</v>
          </cell>
          <cell r="CB22">
            <v>4.0228900000000003</v>
          </cell>
          <cell r="CD22">
            <v>4.0228900000000003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1799.7634355795944</v>
          </cell>
          <cell r="CR22">
            <v>862.14667228087956</v>
          </cell>
          <cell r="CT22">
            <v>2661.910107860474</v>
          </cell>
          <cell r="CV22">
            <v>19.15264423076923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0</v>
          </cell>
          <cell r="J23">
            <v>2084394.2400000002</v>
          </cell>
          <cell r="L23">
            <v>2084394.2400000002</v>
          </cell>
          <cell r="N23">
            <v>0</v>
          </cell>
          <cell r="O23" t="str">
            <v>FIS</v>
          </cell>
          <cell r="P23">
            <v>0</v>
          </cell>
          <cell r="R23">
            <v>2084.4</v>
          </cell>
          <cell r="T23">
            <v>2084.4</v>
          </cell>
          <cell r="X23">
            <v>0</v>
          </cell>
          <cell r="Z23">
            <v>0</v>
          </cell>
          <cell r="AD23">
            <v>0</v>
          </cell>
          <cell r="AF23">
            <v>2084.4</v>
          </cell>
          <cell r="AH23">
            <v>2084.4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2084.4</v>
          </cell>
          <cell r="BF23">
            <v>2084.4</v>
          </cell>
          <cell r="BH23">
            <v>0</v>
          </cell>
          <cell r="BN23">
            <v>0</v>
          </cell>
          <cell r="BR23">
            <v>0</v>
          </cell>
          <cell r="BT23">
            <v>2084.4</v>
          </cell>
          <cell r="BV23">
            <v>2084.4</v>
          </cell>
          <cell r="BX23">
            <v>0</v>
          </cell>
          <cell r="CB23">
            <v>0</v>
          </cell>
          <cell r="CD23">
            <v>0</v>
          </cell>
          <cell r="CG23" t="str">
            <v>FIS</v>
          </cell>
          <cell r="CH23">
            <v>0</v>
          </cell>
          <cell r="CJ23">
            <v>-72.352347598284879</v>
          </cell>
          <cell r="CL23">
            <v>-72.352347598284879</v>
          </cell>
          <cell r="CN23">
            <v>0</v>
          </cell>
          <cell r="CO23" t="str">
            <v>FIS</v>
          </cell>
          <cell r="CP23">
            <v>0</v>
          </cell>
          <cell r="CR23">
            <v>2012.0476524017151</v>
          </cell>
          <cell r="CT23">
            <v>2012.0476524017151</v>
          </cell>
          <cell r="CV23">
            <v>0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2617282.4861737294</v>
          </cell>
          <cell r="J24">
            <v>1007944.4</v>
          </cell>
          <cell r="L24">
            <v>3625226.8861737293</v>
          </cell>
          <cell r="N24">
            <v>52.183137179487176</v>
          </cell>
          <cell r="O24" t="str">
            <v>PAC</v>
          </cell>
          <cell r="P24">
            <v>2617.3000000000002</v>
          </cell>
          <cell r="R24">
            <v>1007.9</v>
          </cell>
          <cell r="T24">
            <v>3625.2000000000003</v>
          </cell>
          <cell r="X24">
            <v>0</v>
          </cell>
          <cell r="Z24">
            <v>0</v>
          </cell>
          <cell r="AD24">
            <v>2617.3000000000002</v>
          </cell>
          <cell r="AF24">
            <v>1007.9</v>
          </cell>
          <cell r="AH24">
            <v>3625.2000000000003</v>
          </cell>
          <cell r="AJ24">
            <v>52.183137179487176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0.38292933192846368</v>
          </cell>
          <cell r="AV24">
            <v>348.60245253059071</v>
          </cell>
          <cell r="AX24">
            <v>348.98538186251915</v>
          </cell>
          <cell r="AZ24">
            <v>0</v>
          </cell>
          <cell r="BB24">
            <v>2617.6829293319288</v>
          </cell>
          <cell r="BD24">
            <v>1356.5024525305907</v>
          </cell>
          <cell r="BF24">
            <v>3974.1853818625195</v>
          </cell>
          <cell r="BH24">
            <v>52.183137179487176</v>
          </cell>
          <cell r="BN24">
            <v>0</v>
          </cell>
          <cell r="BR24">
            <v>2617.6829293319288</v>
          </cell>
          <cell r="BT24">
            <v>1356.5024525305907</v>
          </cell>
          <cell r="BV24">
            <v>3974.1853818625195</v>
          </cell>
          <cell r="BX24">
            <v>52.183137179487176</v>
          </cell>
          <cell r="CB24">
            <v>10.830970000000001</v>
          </cell>
          <cell r="CD24">
            <v>10.830970000000001</v>
          </cell>
          <cell r="CG24" t="str">
            <v>PAC</v>
          </cell>
          <cell r="CH24">
            <v>-30.988242916615182</v>
          </cell>
          <cell r="CJ24">
            <v>-11.933914691533479</v>
          </cell>
          <cell r="CL24">
            <v>-42.922157608148659</v>
          </cell>
          <cell r="CN24">
            <v>-0.61784073351326607</v>
          </cell>
          <cell r="CO24" t="str">
            <v>PAC</v>
          </cell>
          <cell r="CP24">
            <v>2597.5256564153137</v>
          </cell>
          <cell r="CR24">
            <v>1344.5685378390572</v>
          </cell>
          <cell r="CT24">
            <v>3942.0941942543709</v>
          </cell>
          <cell r="CV24">
            <v>51.565296445973907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1265077.1638941178</v>
          </cell>
          <cell r="J25">
            <v>1732828.8999999994</v>
          </cell>
          <cell r="L25">
            <v>2997906.0638941173</v>
          </cell>
          <cell r="N25">
            <v>16.068216346153847</v>
          </cell>
          <cell r="O25" t="str">
            <v>MGT</v>
          </cell>
          <cell r="P25">
            <v>1265.0999999999999</v>
          </cell>
          <cell r="R25">
            <v>1732.8</v>
          </cell>
          <cell r="T25">
            <v>2997.8999999999996</v>
          </cell>
          <cell r="X25">
            <v>0</v>
          </cell>
          <cell r="Z25">
            <v>0</v>
          </cell>
          <cell r="AD25">
            <v>1265.0999999999999</v>
          </cell>
          <cell r="AF25">
            <v>1732.8</v>
          </cell>
          <cell r="AH25">
            <v>2997.8999999999996</v>
          </cell>
          <cell r="AJ25">
            <v>16.068216346153847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0.11791148794966297</v>
          </cell>
          <cell r="AV25">
            <v>107.34156527988961</v>
          </cell>
          <cell r="AX25">
            <v>107.45947676783928</v>
          </cell>
          <cell r="AZ25">
            <v>0</v>
          </cell>
          <cell r="BB25">
            <v>1265.2179114879496</v>
          </cell>
          <cell r="BD25">
            <v>1840.1415652798896</v>
          </cell>
          <cell r="BF25">
            <v>3105.3594767678392</v>
          </cell>
          <cell r="BH25">
            <v>16.068216346153847</v>
          </cell>
          <cell r="BN25">
            <v>0</v>
          </cell>
          <cell r="BR25">
            <v>1265.2179114879496</v>
          </cell>
          <cell r="BT25">
            <v>1840.1415652798896</v>
          </cell>
          <cell r="BV25">
            <v>3105.3594767678392</v>
          </cell>
          <cell r="BX25">
            <v>16.068216346153847</v>
          </cell>
          <cell r="CB25">
            <v>3.2616800000000001</v>
          </cell>
          <cell r="CD25">
            <v>3.2616800000000001</v>
          </cell>
          <cell r="CG25" t="str">
            <v>MGT</v>
          </cell>
          <cell r="CH25">
            <v>-44.451907078427048</v>
          </cell>
          <cell r="CJ25">
            <v>-82.391904108652554</v>
          </cell>
          <cell r="CL25">
            <v>-126.84381118707961</v>
          </cell>
          <cell r="CN25">
            <v>-0.53962020378346764</v>
          </cell>
          <cell r="CO25" t="str">
            <v>MGT</v>
          </cell>
          <cell r="CP25">
            <v>1224.0276844095226</v>
          </cell>
          <cell r="CR25">
            <v>1757.749661171237</v>
          </cell>
          <cell r="CT25">
            <v>2981.7773455807596</v>
          </cell>
          <cell r="CV25">
            <v>15.528596142370379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1010013.4596407281</v>
          </cell>
          <cell r="J26">
            <v>575047.58000000007</v>
          </cell>
          <cell r="L26">
            <v>1585061.0396407282</v>
          </cell>
          <cell r="N26">
            <v>18.167084134615383</v>
          </cell>
          <cell r="O26" t="str">
            <v>MRD</v>
          </cell>
          <cell r="P26">
            <v>1010</v>
          </cell>
          <cell r="R26">
            <v>575</v>
          </cell>
          <cell r="T26">
            <v>1585</v>
          </cell>
          <cell r="X26">
            <v>0</v>
          </cell>
          <cell r="Z26">
            <v>0</v>
          </cell>
          <cell r="AD26">
            <v>1010</v>
          </cell>
          <cell r="AF26">
            <v>575</v>
          </cell>
          <cell r="AH26">
            <v>1585</v>
          </cell>
          <cell r="AJ26">
            <v>18.167084134615383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0.13331336072855146</v>
          </cell>
          <cell r="AV26">
            <v>121.36277017752775</v>
          </cell>
          <cell r="AX26">
            <v>121.4960835382563</v>
          </cell>
          <cell r="AZ26">
            <v>0</v>
          </cell>
          <cell r="BB26">
            <v>1010.1333133607286</v>
          </cell>
          <cell r="BD26">
            <v>696.36277017752775</v>
          </cell>
          <cell r="BF26">
            <v>1706.4960835382562</v>
          </cell>
          <cell r="BH26">
            <v>18.167084134615383</v>
          </cell>
          <cell r="BN26">
            <v>0</v>
          </cell>
          <cell r="BR26">
            <v>1010.1333133607286</v>
          </cell>
          <cell r="BT26">
            <v>696.36277017752775</v>
          </cell>
          <cell r="BV26">
            <v>1706.4960835382562</v>
          </cell>
          <cell r="BX26">
            <v>18.167084134615383</v>
          </cell>
          <cell r="CB26">
            <v>3.7707000000000002</v>
          </cell>
          <cell r="CD26">
            <v>3.7707000000000002</v>
          </cell>
          <cell r="CG26" t="str">
            <v>MRD</v>
          </cell>
          <cell r="CH26">
            <v>-11.958412055916021</v>
          </cell>
          <cell r="CJ26">
            <v>-6.8084794789204386</v>
          </cell>
          <cell r="CL26">
            <v>-18.766891534836461</v>
          </cell>
          <cell r="CN26">
            <v>-0.21509562656076198</v>
          </cell>
          <cell r="CO26" t="str">
            <v>MRD</v>
          </cell>
          <cell r="CP26">
            <v>1001.9456013048126</v>
          </cell>
          <cell r="CR26">
            <v>689.55429069860736</v>
          </cell>
          <cell r="CT26">
            <v>1691.49989200342</v>
          </cell>
          <cell r="CV26">
            <v>17.951988508054622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391796.23325380409</v>
          </cell>
          <cell r="J27">
            <v>174708.77000000005</v>
          </cell>
          <cell r="L27">
            <v>566505.00325380417</v>
          </cell>
          <cell r="N27">
            <v>4.4776091346153848</v>
          </cell>
          <cell r="O27" t="str">
            <v>MSA</v>
          </cell>
          <cell r="P27">
            <v>391.8</v>
          </cell>
          <cell r="R27">
            <v>174.7</v>
          </cell>
          <cell r="T27">
            <v>566.5</v>
          </cell>
          <cell r="X27">
            <v>0</v>
          </cell>
          <cell r="Z27">
            <v>0</v>
          </cell>
          <cell r="AD27">
            <v>391.8</v>
          </cell>
          <cell r="AF27">
            <v>174.7</v>
          </cell>
          <cell r="AH27">
            <v>566.5</v>
          </cell>
          <cell r="AJ27">
            <v>4.4776091346153848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3.2857508521527828E-2</v>
          </cell>
          <cell r="AV27">
            <v>29.912067579062299</v>
          </cell>
          <cell r="AX27">
            <v>29.944925087583826</v>
          </cell>
          <cell r="AZ27">
            <v>0</v>
          </cell>
          <cell r="BB27">
            <v>391.83285750852156</v>
          </cell>
          <cell r="BD27">
            <v>204.61206757906228</v>
          </cell>
          <cell r="BF27">
            <v>596.4449250875839</v>
          </cell>
          <cell r="BH27">
            <v>4.4776091346153848</v>
          </cell>
          <cell r="BJ27">
            <v>1221.9803999999999</v>
          </cell>
          <cell r="BN27">
            <v>1221.9803999999999</v>
          </cell>
          <cell r="BP27">
            <v>0</v>
          </cell>
          <cell r="BR27">
            <v>1613.8132575085215</v>
          </cell>
          <cell r="BT27">
            <v>204.61206757906228</v>
          </cell>
          <cell r="BV27">
            <v>1818.4253250875838</v>
          </cell>
          <cell r="BX27">
            <v>4.4776091346153848</v>
          </cell>
          <cell r="CB27">
            <v>0.94049000000000005</v>
          </cell>
          <cell r="CD27">
            <v>0.94049000000000005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1614.7537475085214</v>
          </cell>
          <cell r="CR27">
            <v>204.61206757906228</v>
          </cell>
          <cell r="CT27">
            <v>1819.3658150875838</v>
          </cell>
          <cell r="CV27">
            <v>4.4776091346153848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1514049.4693668759</v>
          </cell>
          <cell r="J28">
            <v>409862.68</v>
          </cell>
          <cell r="L28">
            <v>1923912.1493668759</v>
          </cell>
          <cell r="N28">
            <v>19.800031250000004</v>
          </cell>
          <cell r="O28" t="str">
            <v>NAD</v>
          </cell>
          <cell r="P28">
            <v>1514</v>
          </cell>
          <cell r="R28">
            <v>409.9</v>
          </cell>
          <cell r="T28">
            <v>1923.9</v>
          </cell>
          <cell r="X28">
            <v>0</v>
          </cell>
          <cell r="Z28">
            <v>0</v>
          </cell>
          <cell r="AD28">
            <v>1514</v>
          </cell>
          <cell r="AF28">
            <v>409.9</v>
          </cell>
          <cell r="AH28">
            <v>1923.9</v>
          </cell>
          <cell r="AJ28">
            <v>19.800031250000004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0.14529622304321022</v>
          </cell>
          <cell r="AV28">
            <v>132.271454477551</v>
          </cell>
          <cell r="AX28">
            <v>132.41675070059421</v>
          </cell>
          <cell r="AZ28">
            <v>0</v>
          </cell>
          <cell r="BB28">
            <v>1514.1452962230433</v>
          </cell>
          <cell r="BD28">
            <v>542.17145447755092</v>
          </cell>
          <cell r="BF28">
            <v>2056.3167507005942</v>
          </cell>
          <cell r="BH28">
            <v>19.800031250000004</v>
          </cell>
          <cell r="BN28">
            <v>0</v>
          </cell>
          <cell r="BR28">
            <v>1514.1452962230433</v>
          </cell>
          <cell r="BT28">
            <v>542.17145447755092</v>
          </cell>
          <cell r="BV28">
            <v>2056.3167507005942</v>
          </cell>
          <cell r="BX28">
            <v>19.800031250000004</v>
          </cell>
          <cell r="CB28">
            <v>4.1588700000000003</v>
          </cell>
          <cell r="CD28">
            <v>4.1588700000000003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1518.3041662230432</v>
          </cell>
          <cell r="CR28">
            <v>542.17145447755092</v>
          </cell>
          <cell r="CT28">
            <v>2060.4756207005939</v>
          </cell>
          <cell r="CV28">
            <v>19.800031250000004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9667481.0932381488</v>
          </cell>
          <cell r="J31">
            <v>-502117.5801462392</v>
          </cell>
          <cell r="L31">
            <v>9165363.5130919088</v>
          </cell>
          <cell r="N31">
            <v>144.52383865828872</v>
          </cell>
          <cell r="O31" t="str">
            <v>MSG</v>
          </cell>
          <cell r="P31">
            <v>9667.5</v>
          </cell>
          <cell r="R31">
            <v>-502.1</v>
          </cell>
          <cell r="T31">
            <v>9165.4</v>
          </cell>
          <cell r="AD31">
            <v>9667.5</v>
          </cell>
          <cell r="AF31">
            <v>-502.1</v>
          </cell>
          <cell r="AH31">
            <v>9165.4</v>
          </cell>
          <cell r="AJ31">
            <v>144.52383865828872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1.0605421593339981</v>
          </cell>
          <cell r="AV31">
            <v>965.47213005084336</v>
          </cell>
          <cell r="AX31">
            <v>966.53267221017734</v>
          </cell>
          <cell r="AZ31">
            <v>0</v>
          </cell>
          <cell r="BB31">
            <v>9668.5605421593336</v>
          </cell>
          <cell r="BD31">
            <v>463.37213005084334</v>
          </cell>
          <cell r="BF31">
            <v>10131.932672210178</v>
          </cell>
          <cell r="BH31">
            <v>144.52383865828872</v>
          </cell>
          <cell r="BJ31">
            <v>799.66025000000002</v>
          </cell>
          <cell r="BN31">
            <v>799.66025000000002</v>
          </cell>
          <cell r="BP31">
            <v>0</v>
          </cell>
          <cell r="BR31">
            <v>10468.220792159334</v>
          </cell>
          <cell r="BT31">
            <v>463.37213005084334</v>
          </cell>
          <cell r="BV31">
            <v>10931.592922210179</v>
          </cell>
          <cell r="BX31">
            <v>144.52383865828872</v>
          </cell>
          <cell r="CB31">
            <v>30.35632</v>
          </cell>
          <cell r="CD31">
            <v>30.35632</v>
          </cell>
          <cell r="CG31" t="str">
            <v>MSG</v>
          </cell>
          <cell r="CO31" t="str">
            <v>MSG</v>
          </cell>
          <cell r="CP31">
            <v>10498.577112159335</v>
          </cell>
          <cell r="CR31">
            <v>463.37213005084334</v>
          </cell>
          <cell r="CT31">
            <v>10961.949242210179</v>
          </cell>
          <cell r="CV31">
            <v>144.52383865828872</v>
          </cell>
          <cell r="DJ31">
            <v>9698.9168621593344</v>
          </cell>
          <cell r="DL31">
            <v>799.66025000000002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915533.79230487882</v>
          </cell>
          <cell r="J34">
            <v>-22110.524057542319</v>
          </cell>
          <cell r="L34">
            <v>893423.2682473365</v>
          </cell>
          <cell r="N34">
            <v>12.155264244594449</v>
          </cell>
          <cell r="O34" t="str">
            <v>OBS</v>
          </cell>
          <cell r="P34">
            <v>915.5</v>
          </cell>
          <cell r="R34">
            <v>-22.1</v>
          </cell>
          <cell r="T34">
            <v>893.4</v>
          </cell>
          <cell r="AD34">
            <v>915.5</v>
          </cell>
          <cell r="AF34">
            <v>-22.1</v>
          </cell>
          <cell r="AH34">
            <v>893.4</v>
          </cell>
          <cell r="AJ34">
            <v>12.155264244594449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8.9197535222665505E-2</v>
          </cell>
          <cell r="AV34">
            <v>81.201613315205137</v>
          </cell>
          <cell r="AX34">
            <v>81.290810850427803</v>
          </cell>
          <cell r="AZ34">
            <v>0</v>
          </cell>
          <cell r="BB34">
            <v>915.58919753522264</v>
          </cell>
          <cell r="BD34">
            <v>59.101613315205135</v>
          </cell>
          <cell r="BF34">
            <v>974.69081085042774</v>
          </cell>
          <cell r="BH34">
            <v>12.155264244594449</v>
          </cell>
          <cell r="BJ34">
            <v>285.55500000000001</v>
          </cell>
          <cell r="BN34">
            <v>285.55500000000001</v>
          </cell>
          <cell r="BP34">
            <v>1.4711538461538463</v>
          </cell>
          <cell r="BR34">
            <v>1201.1441975352227</v>
          </cell>
          <cell r="BT34">
            <v>59.101613315205135</v>
          </cell>
          <cell r="BV34">
            <v>1260.2458108504279</v>
          </cell>
          <cell r="BX34">
            <v>13.626418090748295</v>
          </cell>
          <cell r="CB34">
            <v>2.8621400000000001</v>
          </cell>
          <cell r="CD34">
            <v>2.8621400000000001</v>
          </cell>
          <cell r="CG34" t="str">
            <v>OBS</v>
          </cell>
          <cell r="CO34" t="str">
            <v>OBS</v>
          </cell>
          <cell r="CP34">
            <v>1204.0063375352227</v>
          </cell>
          <cell r="CR34">
            <v>59.101613315205135</v>
          </cell>
          <cell r="CT34">
            <v>1263.1079508504279</v>
          </cell>
          <cell r="CV34">
            <v>13.626418090748295</v>
          </cell>
          <cell r="DJ34">
            <v>918.14233129152831</v>
          </cell>
          <cell r="DL34">
            <v>285.86400624369435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2285649.2348470455</v>
          </cell>
          <cell r="J36">
            <v>33567.786855434351</v>
          </cell>
          <cell r="L36">
            <v>2319217.02170248</v>
          </cell>
          <cell r="N36">
            <v>29.981386125104518</v>
          </cell>
          <cell r="O36" t="str">
            <v>MIS</v>
          </cell>
          <cell r="P36">
            <v>2285.6</v>
          </cell>
          <cell r="R36">
            <v>33.6</v>
          </cell>
          <cell r="T36">
            <v>2319.1999999999998</v>
          </cell>
          <cell r="AD36">
            <v>2285.6</v>
          </cell>
          <cell r="AF36">
            <v>33.6</v>
          </cell>
          <cell r="AH36">
            <v>2319.1999999999998</v>
          </cell>
          <cell r="AJ36">
            <v>29.981386125104518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0.22000885304551188</v>
          </cell>
          <cell r="AV36">
            <v>200.28663086178921</v>
          </cell>
          <cell r="AX36">
            <v>200.50663971483471</v>
          </cell>
          <cell r="AZ36">
            <v>0</v>
          </cell>
          <cell r="BB36">
            <v>2285.8200088530452</v>
          </cell>
          <cell r="BD36">
            <v>233.8866308617892</v>
          </cell>
          <cell r="BF36">
            <v>2519.7066397148346</v>
          </cell>
          <cell r="BH36">
            <v>29.981386125104518</v>
          </cell>
          <cell r="BJ36">
            <v>0</v>
          </cell>
          <cell r="BN36">
            <v>0</v>
          </cell>
          <cell r="BP36">
            <v>0</v>
          </cell>
          <cell r="BR36">
            <v>2285.8200088530452</v>
          </cell>
          <cell r="BT36">
            <v>233.8866308617892</v>
          </cell>
          <cell r="BV36">
            <v>2519.7066397148346</v>
          </cell>
          <cell r="BX36">
            <v>29.981386125104518</v>
          </cell>
          <cell r="CB36">
            <v>6.2973999999999997</v>
          </cell>
          <cell r="CD36">
            <v>6.2973999999999997</v>
          </cell>
          <cell r="CG36" t="str">
            <v>MIS</v>
          </cell>
          <cell r="CO36" t="str">
            <v>MIS</v>
          </cell>
          <cell r="CP36">
            <v>2292.1174088530452</v>
          </cell>
          <cell r="CR36">
            <v>233.8866308617892</v>
          </cell>
          <cell r="CT36">
            <v>2526.0040397148346</v>
          </cell>
          <cell r="CV36">
            <v>29.981386125104518</v>
          </cell>
          <cell r="DJ36">
            <v>2292.1174088530452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555641.8846298483</v>
          </cell>
          <cell r="J44">
            <v>18193.169999999998</v>
          </cell>
          <cell r="L44">
            <v>573835.05462984834</v>
          </cell>
          <cell r="N44">
            <v>7.5944791346153853</v>
          </cell>
          <cell r="O44" t="str">
            <v>NUR</v>
          </cell>
          <cell r="P44">
            <v>555.6</v>
          </cell>
          <cell r="R44">
            <v>18.2</v>
          </cell>
          <cell r="T44">
            <v>573.80000000000007</v>
          </cell>
          <cell r="AD44">
            <v>555.6</v>
          </cell>
          <cell r="AF44">
            <v>18.2</v>
          </cell>
          <cell r="AH44">
            <v>573.80000000000007</v>
          </cell>
          <cell r="AJ44">
            <v>7.5944791346153853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5.5729666297374289E-2</v>
          </cell>
          <cell r="AV44">
            <v>50.733899782859673</v>
          </cell>
          <cell r="AX44">
            <v>50.789629449157047</v>
          </cell>
          <cell r="AZ44">
            <v>0</v>
          </cell>
          <cell r="BB44">
            <v>555.65572966629736</v>
          </cell>
          <cell r="BD44">
            <v>68.933899782859669</v>
          </cell>
          <cell r="BF44">
            <v>624.58962944915697</v>
          </cell>
          <cell r="BH44">
            <v>7.5944791346153853</v>
          </cell>
          <cell r="BJ44">
            <v>0</v>
          </cell>
          <cell r="BN44">
            <v>0</v>
          </cell>
          <cell r="BP44">
            <v>0</v>
          </cell>
          <cell r="BR44">
            <v>555.65572966629736</v>
          </cell>
          <cell r="BT44">
            <v>68.933899782859669</v>
          </cell>
          <cell r="BV44">
            <v>624.58962944915697</v>
          </cell>
          <cell r="BX44">
            <v>7.5944791346153853</v>
          </cell>
          <cell r="CB44">
            <v>1.59517</v>
          </cell>
          <cell r="CD44">
            <v>1.59517</v>
          </cell>
          <cell r="CG44" t="str">
            <v>NUR</v>
          </cell>
          <cell r="CO44" t="str">
            <v>NUR</v>
          </cell>
          <cell r="CP44">
            <v>557.25089966629741</v>
          </cell>
          <cell r="CR44">
            <v>68.933899782859669</v>
          </cell>
          <cell r="CT44">
            <v>626.18479944915703</v>
          </cell>
          <cell r="CV44">
            <v>7.5944791346153853</v>
          </cell>
          <cell r="DJ44">
            <v>557.25089966629741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6407141.3080614423</v>
          </cell>
          <cell r="J48">
            <v>335903.56000000006</v>
          </cell>
          <cell r="L48">
            <v>6743044.8680614419</v>
          </cell>
          <cell r="N48">
            <v>88.74773028846154</v>
          </cell>
          <cell r="O48" t="str">
            <v>EMG</v>
          </cell>
          <cell r="P48">
            <v>6407.1</v>
          </cell>
          <cell r="R48">
            <v>335.9</v>
          </cell>
          <cell r="T48">
            <v>6743</v>
          </cell>
          <cell r="AD48">
            <v>6407.1</v>
          </cell>
          <cell r="AF48">
            <v>335.9</v>
          </cell>
          <cell r="AH48">
            <v>6743</v>
          </cell>
          <cell r="AJ48">
            <v>88.74773028846154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0.65124695268200483</v>
          </cell>
          <cell r="AV48">
            <v>592.86731513801089</v>
          </cell>
          <cell r="AX48">
            <v>593.51856209069285</v>
          </cell>
          <cell r="AZ48">
            <v>0</v>
          </cell>
          <cell r="BB48">
            <v>6407.7512469526828</v>
          </cell>
          <cell r="BD48">
            <v>928.76731513801087</v>
          </cell>
          <cell r="BF48">
            <v>7336.5185620906941</v>
          </cell>
          <cell r="BH48">
            <v>88.74773028846154</v>
          </cell>
          <cell r="BJ48">
            <v>0</v>
          </cell>
          <cell r="BN48">
            <v>0</v>
          </cell>
          <cell r="BP48">
            <v>0</v>
          </cell>
          <cell r="BR48">
            <v>6407.7512469526828</v>
          </cell>
          <cell r="BT48">
            <v>928.76731513801087</v>
          </cell>
          <cell r="BV48">
            <v>7336.5185620906941</v>
          </cell>
          <cell r="BX48">
            <v>88.74773028846154</v>
          </cell>
          <cell r="CB48">
            <v>18.640899999999998</v>
          </cell>
          <cell r="CD48">
            <v>18.640899999999998</v>
          </cell>
          <cell r="CG48" t="str">
            <v>EMG</v>
          </cell>
          <cell r="CO48" t="str">
            <v>EMG</v>
          </cell>
          <cell r="CP48">
            <v>6426.3921469526831</v>
          </cell>
          <cell r="CR48">
            <v>928.76731513801087</v>
          </cell>
          <cell r="CT48">
            <v>7355.1594620906944</v>
          </cell>
          <cell r="CV48">
            <v>88.74773028846154</v>
          </cell>
          <cell r="DJ48">
            <v>6426.3921469526831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948110.92948632548</v>
          </cell>
          <cell r="J49">
            <v>562132.11950000003</v>
          </cell>
          <cell r="L49">
            <v>1510243.0489863255</v>
          </cell>
          <cell r="N49">
            <v>7.6737451923076927</v>
          </cell>
          <cell r="O49" t="str">
            <v>CL</v>
          </cell>
          <cell r="P49">
            <v>948.1</v>
          </cell>
          <cell r="R49">
            <v>562.1</v>
          </cell>
          <cell r="T49">
            <v>1510.2</v>
          </cell>
          <cell r="AD49">
            <v>948.1</v>
          </cell>
          <cell r="AF49">
            <v>562.1</v>
          </cell>
          <cell r="AH49">
            <v>1510.2</v>
          </cell>
          <cell r="AJ49">
            <v>7.6737451923076927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5.6311335015610156E-2</v>
          </cell>
          <cell r="AV49">
            <v>51.263426055282252</v>
          </cell>
          <cell r="AX49">
            <v>51.31973739029786</v>
          </cell>
          <cell r="AZ49">
            <v>0</v>
          </cell>
          <cell r="BB49">
            <v>948.15631133501563</v>
          </cell>
          <cell r="BD49">
            <v>613.36342605528228</v>
          </cell>
          <cell r="BF49">
            <v>1561.5197373902979</v>
          </cell>
          <cell r="BH49">
            <v>7.6737451923076927</v>
          </cell>
          <cell r="BJ49">
            <v>32.934479999999994</v>
          </cell>
          <cell r="BN49">
            <v>32.934479999999994</v>
          </cell>
          <cell r="BP49">
            <v>0</v>
          </cell>
          <cell r="BR49">
            <v>981.09079133501564</v>
          </cell>
          <cell r="BT49">
            <v>613.36342605528228</v>
          </cell>
          <cell r="BV49">
            <v>1594.4542173902978</v>
          </cell>
          <cell r="BX49">
            <v>7.6737451923076927</v>
          </cell>
          <cell r="CB49">
            <v>1.61182</v>
          </cell>
          <cell r="CD49">
            <v>1.61182</v>
          </cell>
          <cell r="CG49" t="str">
            <v>CL</v>
          </cell>
          <cell r="CO49" t="str">
            <v>CL</v>
          </cell>
          <cell r="CP49">
            <v>982.7026113350156</v>
          </cell>
          <cell r="CR49">
            <v>613.36342605528228</v>
          </cell>
          <cell r="CT49">
            <v>1596.0660373902979</v>
          </cell>
          <cell r="CV49">
            <v>7.6737451923076927</v>
          </cell>
          <cell r="DJ49">
            <v>949.7681313350156</v>
          </cell>
          <cell r="DL49">
            <v>32.934479999999994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799567.28652814042</v>
          </cell>
          <cell r="J52">
            <v>19319.389999999985</v>
          </cell>
          <cell r="L52">
            <v>818886.67652814044</v>
          </cell>
          <cell r="N52">
            <v>8.0904519230769232</v>
          </cell>
          <cell r="O52" t="str">
            <v>SDS</v>
          </cell>
          <cell r="P52">
            <v>799.6</v>
          </cell>
          <cell r="R52">
            <v>19.3</v>
          </cell>
          <cell r="T52">
            <v>818.9</v>
          </cell>
          <cell r="AD52">
            <v>799.6</v>
          </cell>
          <cell r="AF52">
            <v>19.3</v>
          </cell>
          <cell r="AH52">
            <v>818.9</v>
          </cell>
          <cell r="AJ52">
            <v>8.0904519230769232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5.936920463879336E-2</v>
          </cell>
          <cell r="AV52">
            <v>54.047179508672961</v>
          </cell>
          <cell r="AX52">
            <v>54.106548713311753</v>
          </cell>
          <cell r="AZ52">
            <v>0</v>
          </cell>
          <cell r="BB52">
            <v>799.65936920463878</v>
          </cell>
          <cell r="BD52">
            <v>73.347179508672966</v>
          </cell>
          <cell r="BF52">
            <v>873.00654871331176</v>
          </cell>
          <cell r="BH52">
            <v>8.0904519230769232</v>
          </cell>
          <cell r="BJ52">
            <v>0</v>
          </cell>
          <cell r="BN52">
            <v>0</v>
          </cell>
          <cell r="BP52">
            <v>0</v>
          </cell>
          <cell r="BR52">
            <v>799.65936920463878</v>
          </cell>
          <cell r="BT52">
            <v>73.347179508672966</v>
          </cell>
          <cell r="BV52">
            <v>873.00654871331176</v>
          </cell>
          <cell r="BX52">
            <v>8.0904519230769232</v>
          </cell>
          <cell r="CB52">
            <v>1.6993499999999999</v>
          </cell>
          <cell r="CD52">
            <v>1.6993499999999999</v>
          </cell>
          <cell r="CG52" t="str">
            <v>SDS</v>
          </cell>
          <cell r="CO52" t="str">
            <v>SDS</v>
          </cell>
          <cell r="CP52">
            <v>801.35871920463876</v>
          </cell>
          <cell r="CR52">
            <v>73.347179508672966</v>
          </cell>
          <cell r="CT52">
            <v>874.70589871331174</v>
          </cell>
          <cell r="CV52">
            <v>8.0904519230769232</v>
          </cell>
          <cell r="DJ52">
            <v>801.35871920463876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1250194.2404171585</v>
          </cell>
          <cell r="J53">
            <v>35567.310000000027</v>
          </cell>
          <cell r="L53">
            <v>1285761.5504171585</v>
          </cell>
          <cell r="N53">
            <v>17.087578052884616</v>
          </cell>
          <cell r="O53" t="str">
            <v>DEL</v>
          </cell>
          <cell r="P53">
            <v>1250.2</v>
          </cell>
          <cell r="R53">
            <v>35.6</v>
          </cell>
          <cell r="T53">
            <v>1285.8</v>
          </cell>
          <cell r="AD53">
            <v>1250.2</v>
          </cell>
          <cell r="AF53">
            <v>35.6</v>
          </cell>
          <cell r="AH53">
            <v>1285.8</v>
          </cell>
          <cell r="AJ53">
            <v>17.087578052884616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0.12539174916909215</v>
          </cell>
          <cell r="AV53">
            <v>114.15127451143427</v>
          </cell>
          <cell r="AX53">
            <v>114.27666626060336</v>
          </cell>
          <cell r="AZ53">
            <v>0</v>
          </cell>
          <cell r="BB53">
            <v>1250.3253917491691</v>
          </cell>
          <cell r="BD53">
            <v>149.75127451143427</v>
          </cell>
          <cell r="BF53">
            <v>1400.0766662606034</v>
          </cell>
          <cell r="BH53">
            <v>17.087578052884616</v>
          </cell>
          <cell r="BJ53">
            <v>0</v>
          </cell>
          <cell r="BN53">
            <v>0</v>
          </cell>
          <cell r="BP53">
            <v>0</v>
          </cell>
          <cell r="BR53">
            <v>1250.3253917491691</v>
          </cell>
          <cell r="BT53">
            <v>149.75127451143427</v>
          </cell>
          <cell r="BV53">
            <v>1400.0766662606034</v>
          </cell>
          <cell r="BX53">
            <v>17.087578052884616</v>
          </cell>
          <cell r="CB53">
            <v>3.58914</v>
          </cell>
          <cell r="CD53">
            <v>3.58914</v>
          </cell>
          <cell r="CG53" t="str">
            <v>DEL</v>
          </cell>
          <cell r="CO53" t="str">
            <v>DEL</v>
          </cell>
          <cell r="CP53">
            <v>1253.9145317491691</v>
          </cell>
          <cell r="CR53">
            <v>149.75127451143427</v>
          </cell>
          <cell r="CT53">
            <v>1403.6658062606034</v>
          </cell>
          <cell r="CV53">
            <v>17.087578052884616</v>
          </cell>
          <cell r="DJ53">
            <v>1253.9145317491691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3317842.1689913161</v>
          </cell>
          <cell r="J54">
            <v>380674.8599999994</v>
          </cell>
          <cell r="L54">
            <v>3698517.0289913155</v>
          </cell>
          <cell r="N54">
            <v>44.035482211538465</v>
          </cell>
          <cell r="O54" t="str">
            <v>OR</v>
          </cell>
          <cell r="P54">
            <v>3317.8</v>
          </cell>
          <cell r="R54">
            <v>380.7</v>
          </cell>
          <cell r="T54">
            <v>3698.5</v>
          </cell>
          <cell r="AD54">
            <v>3317.8</v>
          </cell>
          <cell r="AF54">
            <v>380.7</v>
          </cell>
          <cell r="AH54">
            <v>3698.5</v>
          </cell>
          <cell r="AJ54">
            <v>44.035482211538465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0.32314036096397614</v>
          </cell>
          <cell r="AV54">
            <v>294.17313574899111</v>
          </cell>
          <cell r="AX54">
            <v>294.49627610995509</v>
          </cell>
          <cell r="AZ54">
            <v>0</v>
          </cell>
          <cell r="BB54">
            <v>3318.123140360964</v>
          </cell>
          <cell r="BD54">
            <v>674.8731357489911</v>
          </cell>
          <cell r="BF54">
            <v>3992.996276109955</v>
          </cell>
          <cell r="BH54">
            <v>44.035482211538465</v>
          </cell>
          <cell r="BJ54">
            <v>0</v>
          </cell>
          <cell r="BN54">
            <v>0</v>
          </cell>
          <cell r="BP54">
            <v>0</v>
          </cell>
          <cell r="BR54">
            <v>3318.123140360964</v>
          </cell>
          <cell r="BT54">
            <v>674.8731357489911</v>
          </cell>
          <cell r="BV54">
            <v>3992.996276109955</v>
          </cell>
          <cell r="BX54">
            <v>44.035482211538465</v>
          </cell>
          <cell r="CB54">
            <v>9.2493800000000004</v>
          </cell>
          <cell r="CD54">
            <v>9.2493800000000004</v>
          </cell>
          <cell r="CG54" t="str">
            <v>OR</v>
          </cell>
          <cell r="CO54" t="str">
            <v>OR</v>
          </cell>
          <cell r="CP54">
            <v>3327.3725203609642</v>
          </cell>
          <cell r="CR54">
            <v>674.8731357489911</v>
          </cell>
          <cell r="CT54">
            <v>4002.2456561099552</v>
          </cell>
          <cell r="CV54">
            <v>44.035482211538465</v>
          </cell>
          <cell r="DJ54">
            <v>3327.3725203609642</v>
          </cell>
          <cell r="DL54">
            <v>0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131273.37961096223</v>
          </cell>
          <cell r="J55">
            <v>45550.030499999993</v>
          </cell>
          <cell r="L55">
            <v>176823.41011096223</v>
          </cell>
          <cell r="N55">
            <v>5.3944711538461538</v>
          </cell>
          <cell r="O55" t="str">
            <v>ORC</v>
          </cell>
          <cell r="P55">
            <v>131.30000000000001</v>
          </cell>
          <cell r="R55">
            <v>45.6</v>
          </cell>
          <cell r="T55">
            <v>176.9</v>
          </cell>
          <cell r="AD55">
            <v>131.30000000000001</v>
          </cell>
          <cell r="AF55">
            <v>45.6</v>
          </cell>
          <cell r="AH55">
            <v>176.9</v>
          </cell>
          <cell r="AJ55">
            <v>5.3944711538461538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3.9585608430259128E-2</v>
          </cell>
          <cell r="AV55">
            <v>36.037041388832328</v>
          </cell>
          <cell r="AX55">
            <v>36.076626997262586</v>
          </cell>
          <cell r="AZ55">
            <v>0</v>
          </cell>
          <cell r="BB55">
            <v>131.33958560843027</v>
          </cell>
          <cell r="BD55">
            <v>81.63704138883233</v>
          </cell>
          <cell r="BF55">
            <v>212.9766269972626</v>
          </cell>
          <cell r="BH55">
            <v>5.3944711538461538</v>
          </cell>
          <cell r="BJ55">
            <v>0</v>
          </cell>
          <cell r="BN55">
            <v>0</v>
          </cell>
          <cell r="BP55">
            <v>0</v>
          </cell>
          <cell r="BR55">
            <v>131.33958560843027</v>
          </cell>
          <cell r="BT55">
            <v>81.63704138883233</v>
          </cell>
          <cell r="BV55">
            <v>212.9766269972626</v>
          </cell>
          <cell r="BX55">
            <v>5.3944711538461538</v>
          </cell>
          <cell r="CB55">
            <v>1.13307</v>
          </cell>
          <cell r="CD55">
            <v>1.13307</v>
          </cell>
          <cell r="CG55" t="str">
            <v>ORC</v>
          </cell>
          <cell r="CO55" t="str">
            <v>ORC</v>
          </cell>
          <cell r="CP55">
            <v>132.47265560843027</v>
          </cell>
          <cell r="CR55">
            <v>81.63704138883233</v>
          </cell>
          <cell r="CT55">
            <v>214.1096969972626</v>
          </cell>
          <cell r="CV55">
            <v>5.3944711538461538</v>
          </cell>
          <cell r="DJ55">
            <v>132.47265560843027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285302.07049999997</v>
          </cell>
          <cell r="L56">
            <v>285302.07049999997</v>
          </cell>
          <cell r="N56">
            <v>0</v>
          </cell>
          <cell r="O56" t="str">
            <v>ANS</v>
          </cell>
          <cell r="P56">
            <v>0</v>
          </cell>
          <cell r="R56">
            <v>285.3</v>
          </cell>
          <cell r="T56">
            <v>285.3</v>
          </cell>
          <cell r="AD56">
            <v>0</v>
          </cell>
          <cell r="AF56">
            <v>285.3</v>
          </cell>
          <cell r="AH56">
            <v>285.3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285.3</v>
          </cell>
          <cell r="BF56">
            <v>285.3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285.3</v>
          </cell>
          <cell r="BV56">
            <v>285.3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285.3</v>
          </cell>
          <cell r="CT56">
            <v>285.3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9404350.9799999967</v>
          </cell>
          <cell r="L57">
            <v>9404350.9799999967</v>
          </cell>
          <cell r="N57">
            <v>0</v>
          </cell>
          <cell r="O57" t="str">
            <v>MSS</v>
          </cell>
          <cell r="P57">
            <v>0</v>
          </cell>
          <cell r="R57">
            <v>9404.4</v>
          </cell>
          <cell r="T57">
            <v>9404.4</v>
          </cell>
          <cell r="AD57">
            <v>0</v>
          </cell>
          <cell r="AF57">
            <v>9404.4</v>
          </cell>
          <cell r="AH57">
            <v>9404.4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9404.4</v>
          </cell>
          <cell r="BF57">
            <v>9404.4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9404.4</v>
          </cell>
          <cell r="BV57">
            <v>9404.4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9404.4</v>
          </cell>
          <cell r="CT57">
            <v>9404.4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5042786.2399999984</v>
          </cell>
          <cell r="L58">
            <v>5042786.2399999984</v>
          </cell>
          <cell r="N58">
            <v>0</v>
          </cell>
          <cell r="O58" t="str">
            <v>CDS</v>
          </cell>
          <cell r="P58">
            <v>0</v>
          </cell>
          <cell r="R58">
            <v>5042.8</v>
          </cell>
          <cell r="T58">
            <v>5042.8</v>
          </cell>
          <cell r="AD58">
            <v>0</v>
          </cell>
          <cell r="AF58">
            <v>5042.8</v>
          </cell>
          <cell r="AH58">
            <v>5042.8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5042.8</v>
          </cell>
          <cell r="BF58">
            <v>5042.8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5042.8</v>
          </cell>
          <cell r="BV58">
            <v>5042.8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5042.8</v>
          </cell>
          <cell r="CT58">
            <v>5042.8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2782687.8015947044</v>
          </cell>
          <cell r="J59">
            <v>3042064.8300000005</v>
          </cell>
          <cell r="L59">
            <v>5824752.6315947045</v>
          </cell>
          <cell r="N59">
            <v>41.58616009615384</v>
          </cell>
          <cell r="O59" t="str">
            <v>LAB</v>
          </cell>
          <cell r="P59">
            <v>2782.7</v>
          </cell>
          <cell r="R59">
            <v>3042.1</v>
          </cell>
          <cell r="T59">
            <v>5824.7999999999993</v>
          </cell>
          <cell r="AD59">
            <v>2782.7</v>
          </cell>
          <cell r="AF59">
            <v>3042.1</v>
          </cell>
          <cell r="AH59">
            <v>5824.7999999999993</v>
          </cell>
          <cell r="AJ59">
            <v>41.58616009615384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0.30516679072622249</v>
          </cell>
          <cell r="AV59">
            <v>277.81076770040755</v>
          </cell>
          <cell r="AX59">
            <v>278.11593449113377</v>
          </cell>
          <cell r="AZ59">
            <v>0</v>
          </cell>
          <cell r="BB59">
            <v>2783.005166790726</v>
          </cell>
          <cell r="BD59">
            <v>3319.9107677004076</v>
          </cell>
          <cell r="BF59">
            <v>6102.9159344911332</v>
          </cell>
          <cell r="BH59">
            <v>41.58616009615384</v>
          </cell>
          <cell r="BJ59">
            <v>99.217710000000011</v>
          </cell>
          <cell r="BN59">
            <v>99.217710000000011</v>
          </cell>
          <cell r="BP59">
            <v>5.7692307692307696E-2</v>
          </cell>
          <cell r="BR59">
            <v>2882.2228767907259</v>
          </cell>
          <cell r="BT59">
            <v>3319.9107677004076</v>
          </cell>
          <cell r="BV59">
            <v>6202.133644491134</v>
          </cell>
          <cell r="BX59">
            <v>41.643852403846147</v>
          </cell>
          <cell r="CB59">
            <v>8.7470300000000005</v>
          </cell>
          <cell r="CD59">
            <v>8.7470300000000005</v>
          </cell>
          <cell r="CG59" t="str">
            <v>LAB</v>
          </cell>
          <cell r="CO59" t="str">
            <v>LAB</v>
          </cell>
          <cell r="CP59">
            <v>2890.9699067907259</v>
          </cell>
          <cell r="CR59">
            <v>3319.9107677004076</v>
          </cell>
          <cell r="CT59">
            <v>6210.8806744911335</v>
          </cell>
          <cell r="CV59">
            <v>41.643852403846147</v>
          </cell>
          <cell r="DJ59">
            <v>2791.7400788833515</v>
          </cell>
          <cell r="DL59">
            <v>99.22982790737467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163131.01147938761</v>
          </cell>
          <cell r="J61">
            <v>142006.08000000002</v>
          </cell>
          <cell r="L61">
            <v>305137.0914793876</v>
          </cell>
          <cell r="N61">
            <v>2.438221153846154</v>
          </cell>
          <cell r="O61" t="str">
            <v>EKG</v>
          </cell>
          <cell r="P61">
            <v>163.1</v>
          </cell>
          <cell r="R61">
            <v>142</v>
          </cell>
          <cell r="T61">
            <v>305.10000000000002</v>
          </cell>
          <cell r="AD61">
            <v>163.1</v>
          </cell>
          <cell r="AF61">
            <v>142</v>
          </cell>
          <cell r="AH61">
            <v>305.10000000000002</v>
          </cell>
          <cell r="AJ61">
            <v>2.438221153846154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1.7892109367145775E-2</v>
          </cell>
          <cell r="AV61">
            <v>16.288209563162351</v>
          </cell>
          <cell r="AX61">
            <v>16.306101672529497</v>
          </cell>
          <cell r="AZ61">
            <v>0</v>
          </cell>
          <cell r="BB61">
            <v>163.11789210936715</v>
          </cell>
          <cell r="BD61">
            <v>158.28820956316235</v>
          </cell>
          <cell r="BF61">
            <v>321.40610167252953</v>
          </cell>
          <cell r="BH61">
            <v>2.438221153846154</v>
          </cell>
          <cell r="BJ61">
            <v>0</v>
          </cell>
          <cell r="BN61">
            <v>0</v>
          </cell>
          <cell r="BP61">
            <v>0</v>
          </cell>
          <cell r="BR61">
            <v>163.11789210936715</v>
          </cell>
          <cell r="BT61">
            <v>158.28820956316235</v>
          </cell>
          <cell r="BV61">
            <v>321.40610167252953</v>
          </cell>
          <cell r="BX61">
            <v>2.438221153846154</v>
          </cell>
          <cell r="CB61">
            <v>0.51212999999999997</v>
          </cell>
          <cell r="CD61">
            <v>0.51212999999999997</v>
          </cell>
          <cell r="CG61" t="str">
            <v>EKG</v>
          </cell>
          <cell r="CO61" t="str">
            <v>EKG</v>
          </cell>
          <cell r="CP61">
            <v>163.63002210936716</v>
          </cell>
          <cell r="CR61">
            <v>158.28820956316235</v>
          </cell>
          <cell r="CT61">
            <v>321.91823167252949</v>
          </cell>
          <cell r="CV61">
            <v>2.438221153846154</v>
          </cell>
          <cell r="DJ61">
            <v>163.63002210936716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388349.9275393131</v>
          </cell>
          <cell r="J62">
            <v>106577.03999999998</v>
          </cell>
          <cell r="L62">
            <v>494926.96753931307</v>
          </cell>
          <cell r="N62">
            <v>3.9834807692307699</v>
          </cell>
          <cell r="O62" t="str">
            <v>IRC</v>
          </cell>
          <cell r="P62">
            <v>388.3</v>
          </cell>
          <cell r="R62">
            <v>106.6</v>
          </cell>
          <cell r="T62">
            <v>494.9</v>
          </cell>
          <cell r="AD62">
            <v>388.3</v>
          </cell>
          <cell r="AF62">
            <v>106.6</v>
          </cell>
          <cell r="AH62">
            <v>494.9</v>
          </cell>
          <cell r="AJ62">
            <v>3.9834807692307699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2.9231504891412352E-2</v>
          </cell>
          <cell r="AV62">
            <v>26.611109274360746</v>
          </cell>
          <cell r="AX62">
            <v>26.64034077925216</v>
          </cell>
          <cell r="AZ62">
            <v>0</v>
          </cell>
          <cell r="BB62">
            <v>388.32923150489142</v>
          </cell>
          <cell r="BD62">
            <v>133.21110927436075</v>
          </cell>
          <cell r="BF62">
            <v>521.54034077925212</v>
          </cell>
          <cell r="BH62">
            <v>3.9834807692307699</v>
          </cell>
          <cell r="BJ62">
            <v>0</v>
          </cell>
          <cell r="BN62">
            <v>0</v>
          </cell>
          <cell r="BP62">
            <v>0</v>
          </cell>
          <cell r="BR62">
            <v>388.32923150489142</v>
          </cell>
          <cell r="BT62">
            <v>133.21110927436075</v>
          </cell>
          <cell r="BV62">
            <v>521.54034077925212</v>
          </cell>
          <cell r="BX62">
            <v>3.9834807692307699</v>
          </cell>
          <cell r="CB62">
            <v>0.83670999999999995</v>
          </cell>
          <cell r="CD62">
            <v>0.83670999999999995</v>
          </cell>
          <cell r="CG62" t="str">
            <v>IRC</v>
          </cell>
          <cell r="CO62" t="str">
            <v>IRC</v>
          </cell>
          <cell r="CP62">
            <v>389.16594150489141</v>
          </cell>
          <cell r="CR62">
            <v>133.21110927436075</v>
          </cell>
          <cell r="CT62">
            <v>522.37705077925216</v>
          </cell>
          <cell r="CV62">
            <v>3.9834807692307699</v>
          </cell>
          <cell r="DJ62">
            <v>389.16594150489141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2801261.0457580141</v>
          </cell>
          <cell r="J63">
            <v>-105997.76000000001</v>
          </cell>
          <cell r="L63">
            <v>2695263.2857580138</v>
          </cell>
          <cell r="N63">
            <v>41.510327884615378</v>
          </cell>
          <cell r="O63" t="str">
            <v>RAD</v>
          </cell>
          <cell r="P63">
            <v>2801.3</v>
          </cell>
          <cell r="R63">
            <v>-106</v>
          </cell>
          <cell r="T63">
            <v>2695.3</v>
          </cell>
          <cell r="AD63">
            <v>2801.3</v>
          </cell>
          <cell r="AF63">
            <v>-106</v>
          </cell>
          <cell r="AH63">
            <v>2695.3</v>
          </cell>
          <cell r="AJ63">
            <v>41.510327884615378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0.30461032019431095</v>
          </cell>
          <cell r="AV63">
            <v>277.30418077689239</v>
          </cell>
          <cell r="AX63">
            <v>277.60879109708668</v>
          </cell>
          <cell r="AZ63">
            <v>0</v>
          </cell>
          <cell r="BB63">
            <v>2801.6046103201943</v>
          </cell>
          <cell r="BD63">
            <v>171.30418077689239</v>
          </cell>
          <cell r="BF63">
            <v>2972.9087910970866</v>
          </cell>
          <cell r="BH63">
            <v>41.510327884615378</v>
          </cell>
          <cell r="BJ63">
            <v>0</v>
          </cell>
          <cell r="BN63">
            <v>0</v>
          </cell>
          <cell r="BP63">
            <v>0</v>
          </cell>
          <cell r="BR63">
            <v>2801.6046103201943</v>
          </cell>
          <cell r="BT63">
            <v>171.30418077689239</v>
          </cell>
          <cell r="BV63">
            <v>2972.9087910970866</v>
          </cell>
          <cell r="BX63">
            <v>41.510327884615378</v>
          </cell>
          <cell r="CB63">
            <v>8.7189800000000002</v>
          </cell>
          <cell r="CD63">
            <v>8.7189800000000002</v>
          </cell>
          <cell r="CG63" t="str">
            <v>RAD</v>
          </cell>
          <cell r="CO63" t="str">
            <v>RAD</v>
          </cell>
          <cell r="CP63">
            <v>2810.3235903201944</v>
          </cell>
          <cell r="CR63">
            <v>171.30418077689239</v>
          </cell>
          <cell r="CT63">
            <v>2981.6277710970867</v>
          </cell>
          <cell r="CV63">
            <v>41.510327884615378</v>
          </cell>
          <cell r="DJ63">
            <v>2810.3235903201944</v>
          </cell>
          <cell r="DL63">
            <v>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816690.39236108272</v>
          </cell>
          <cell r="J64">
            <v>304996</v>
          </cell>
          <cell r="L64">
            <v>1121686.3923610826</v>
          </cell>
          <cell r="N64">
            <v>10.313221153846154</v>
          </cell>
          <cell r="O64" t="str">
            <v>CAT</v>
          </cell>
          <cell r="P64">
            <v>816.7</v>
          </cell>
          <cell r="R64">
            <v>305</v>
          </cell>
          <cell r="T64">
            <v>1121.7</v>
          </cell>
          <cell r="AD64">
            <v>816.7</v>
          </cell>
          <cell r="AF64">
            <v>305</v>
          </cell>
          <cell r="AH64">
            <v>1121.7</v>
          </cell>
          <cell r="AJ64">
            <v>10.313221153846154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7.5680288689604178E-2</v>
          </cell>
          <cell r="AV64">
            <v>68.896091382071802</v>
          </cell>
          <cell r="AX64">
            <v>68.971771670761413</v>
          </cell>
          <cell r="AZ64">
            <v>0</v>
          </cell>
          <cell r="BB64">
            <v>816.77568028868961</v>
          </cell>
          <cell r="BD64">
            <v>373.8960913820718</v>
          </cell>
          <cell r="BF64">
            <v>1190.6717716707615</v>
          </cell>
          <cell r="BH64">
            <v>10.313221153846154</v>
          </cell>
          <cell r="BJ64">
            <v>0</v>
          </cell>
          <cell r="BN64">
            <v>0</v>
          </cell>
          <cell r="BP64">
            <v>0</v>
          </cell>
          <cell r="BR64">
            <v>816.77568028868961</v>
          </cell>
          <cell r="BT64">
            <v>373.8960913820718</v>
          </cell>
          <cell r="BV64">
            <v>1190.6717716707615</v>
          </cell>
          <cell r="BX64">
            <v>10.313221153846154</v>
          </cell>
          <cell r="CB64">
            <v>2.1662300000000001</v>
          </cell>
          <cell r="CD64">
            <v>2.1662300000000001</v>
          </cell>
          <cell r="CG64" t="str">
            <v>CAT</v>
          </cell>
          <cell r="CO64" t="str">
            <v>CAT</v>
          </cell>
          <cell r="CP64">
            <v>818.94191028868966</v>
          </cell>
          <cell r="CR64">
            <v>373.8960913820718</v>
          </cell>
          <cell r="CT64">
            <v>1192.8380016707615</v>
          </cell>
          <cell r="CV64">
            <v>10.313221153846154</v>
          </cell>
          <cell r="DJ64">
            <v>818.94191028868966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0</v>
          </cell>
          <cell r="L65">
            <v>0</v>
          </cell>
          <cell r="N65">
            <v>0</v>
          </cell>
          <cell r="O65" t="str">
            <v>RAT</v>
          </cell>
          <cell r="P65">
            <v>0</v>
          </cell>
          <cell r="R65">
            <v>0</v>
          </cell>
          <cell r="T65">
            <v>0</v>
          </cell>
          <cell r="AD65">
            <v>0</v>
          </cell>
          <cell r="AF65">
            <v>0</v>
          </cell>
          <cell r="AH65">
            <v>0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0</v>
          </cell>
          <cell r="BF65">
            <v>0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0</v>
          </cell>
          <cell r="BV65">
            <v>0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0</v>
          </cell>
          <cell r="CT65">
            <v>0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285062.56875813811</v>
          </cell>
          <cell r="J66">
            <v>32165.880000000005</v>
          </cell>
          <cell r="L66">
            <v>317228.44875813811</v>
          </cell>
          <cell r="N66">
            <v>5.3474951923076928</v>
          </cell>
          <cell r="O66" t="str">
            <v>NUC</v>
          </cell>
          <cell r="P66">
            <v>285.10000000000002</v>
          </cell>
          <cell r="R66">
            <v>32.200000000000003</v>
          </cell>
          <cell r="T66">
            <v>317.3</v>
          </cell>
          <cell r="AD66">
            <v>285.10000000000002</v>
          </cell>
          <cell r="AF66">
            <v>32.200000000000003</v>
          </cell>
          <cell r="AH66">
            <v>317.3</v>
          </cell>
          <cell r="AJ66">
            <v>5.3474951923076928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3.9240890298293474E-2</v>
          </cell>
          <cell r="AV66">
            <v>35.723224775125026</v>
          </cell>
          <cell r="AX66">
            <v>35.762465665423321</v>
          </cell>
          <cell r="AZ66">
            <v>0</v>
          </cell>
          <cell r="BB66">
            <v>285.13924089029831</v>
          </cell>
          <cell r="BD66">
            <v>67.923224775125021</v>
          </cell>
          <cell r="BF66">
            <v>353.06246566542336</v>
          </cell>
          <cell r="BH66">
            <v>5.3474951923076928</v>
          </cell>
          <cell r="BJ66">
            <v>0</v>
          </cell>
          <cell r="BN66">
            <v>0</v>
          </cell>
          <cell r="BP66">
            <v>0</v>
          </cell>
          <cell r="BR66">
            <v>285.13924089029831</v>
          </cell>
          <cell r="BT66">
            <v>67.923224775125021</v>
          </cell>
          <cell r="BV66">
            <v>353.06246566542336</v>
          </cell>
          <cell r="BX66">
            <v>5.3474951923076928</v>
          </cell>
          <cell r="CB66">
            <v>1.12321</v>
          </cell>
          <cell r="CD66">
            <v>1.12321</v>
          </cell>
          <cell r="CG66" t="str">
            <v>NUC</v>
          </cell>
          <cell r="CO66" t="str">
            <v>NUC</v>
          </cell>
          <cell r="CP66">
            <v>286.26245089029828</v>
          </cell>
          <cell r="CR66">
            <v>67.923224775125021</v>
          </cell>
          <cell r="CT66">
            <v>354.18567566542333</v>
          </cell>
          <cell r="CV66">
            <v>5.3474951923076928</v>
          </cell>
          <cell r="DJ66">
            <v>286.26245089029828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1354068.6422576422</v>
          </cell>
          <cell r="J67">
            <v>208972.9295</v>
          </cell>
          <cell r="L67">
            <v>1563041.5717576423</v>
          </cell>
          <cell r="N67">
            <v>15.560068749999997</v>
          </cell>
          <cell r="O67" t="str">
            <v>RES</v>
          </cell>
          <cell r="P67">
            <v>1354.1</v>
          </cell>
          <cell r="R67">
            <v>209</v>
          </cell>
          <cell r="T67">
            <v>1563.1</v>
          </cell>
          <cell r="AD67">
            <v>1354.1</v>
          </cell>
          <cell r="AF67">
            <v>209</v>
          </cell>
          <cell r="AH67">
            <v>1563.1</v>
          </cell>
          <cell r="AJ67">
            <v>15.560068749999997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0.11418260865965474</v>
          </cell>
          <cell r="AV67">
            <v>103.94695338337854</v>
          </cell>
          <cell r="AX67">
            <v>104.0611359920382</v>
          </cell>
          <cell r="AZ67">
            <v>0</v>
          </cell>
          <cell r="BB67">
            <v>1354.2141826086595</v>
          </cell>
          <cell r="BD67">
            <v>312.94695338337851</v>
          </cell>
          <cell r="BF67">
            <v>1667.161135992038</v>
          </cell>
          <cell r="BH67">
            <v>15.560068749999997</v>
          </cell>
          <cell r="BJ67">
            <v>0</v>
          </cell>
          <cell r="BN67">
            <v>0</v>
          </cell>
          <cell r="BP67">
            <v>0</v>
          </cell>
          <cell r="BR67">
            <v>1354.2141826086595</v>
          </cell>
          <cell r="BT67">
            <v>312.94695338337851</v>
          </cell>
          <cell r="BV67">
            <v>1667.161135992038</v>
          </cell>
          <cell r="BX67">
            <v>15.560068749999997</v>
          </cell>
          <cell r="CB67">
            <v>3.2682899999999999</v>
          </cell>
          <cell r="CD67">
            <v>3.2682899999999999</v>
          </cell>
          <cell r="CG67" t="str">
            <v>RES</v>
          </cell>
          <cell r="CO67" t="str">
            <v>RES</v>
          </cell>
          <cell r="CP67">
            <v>1357.4824726086595</v>
          </cell>
          <cell r="CR67">
            <v>312.94695338337851</v>
          </cell>
          <cell r="CT67">
            <v>1670.429425992038</v>
          </cell>
          <cell r="CV67">
            <v>15.560068749999997</v>
          </cell>
          <cell r="DJ67">
            <v>1357.4824726086595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30915.44629282668</v>
          </cell>
          <cell r="J68">
            <v>-4943.7099999999991</v>
          </cell>
          <cell r="L68">
            <v>25971.736292826681</v>
          </cell>
          <cell r="N68">
            <v>0.13523076923076921</v>
          </cell>
          <cell r="O68" t="str">
            <v>PUL</v>
          </cell>
          <cell r="P68">
            <v>30.9</v>
          </cell>
          <cell r="R68">
            <v>-4.9000000000000004</v>
          </cell>
          <cell r="T68">
            <v>26</v>
          </cell>
          <cell r="AD68">
            <v>30.9</v>
          </cell>
          <cell r="AF68">
            <v>-4.9000000000000004</v>
          </cell>
          <cell r="AH68">
            <v>26</v>
          </cell>
          <cell r="AJ68">
            <v>0.13523076923076921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9.9234792917100726E-4</v>
          </cell>
          <cell r="AV68">
            <v>0.90339102552032047</v>
          </cell>
          <cell r="AX68">
            <v>0.90438337344949149</v>
          </cell>
          <cell r="AZ68">
            <v>0</v>
          </cell>
          <cell r="BB68">
            <v>30.900992347929169</v>
          </cell>
          <cell r="BD68">
            <v>-3.9966089744796798</v>
          </cell>
          <cell r="BF68">
            <v>26.904383373449487</v>
          </cell>
          <cell r="BH68">
            <v>0.13523076923076921</v>
          </cell>
          <cell r="BJ68">
            <v>16.600000000000001</v>
          </cell>
          <cell r="BN68">
            <v>16.600000000000001</v>
          </cell>
          <cell r="BP68">
            <v>0</v>
          </cell>
          <cell r="BR68">
            <v>47.50099234792917</v>
          </cell>
          <cell r="BT68">
            <v>-3.9966089744796798</v>
          </cell>
          <cell r="BV68">
            <v>43.504383373449492</v>
          </cell>
          <cell r="BX68">
            <v>0.13523076923076921</v>
          </cell>
          <cell r="CB68">
            <v>2.8400000000000002E-2</v>
          </cell>
          <cell r="CD68">
            <v>2.8400000000000002E-2</v>
          </cell>
          <cell r="CG68" t="str">
            <v>PUL</v>
          </cell>
          <cell r="CO68" t="str">
            <v>PUL</v>
          </cell>
          <cell r="CP68">
            <v>47.529392347929168</v>
          </cell>
          <cell r="CR68">
            <v>-3.9966089744796798</v>
          </cell>
          <cell r="CT68">
            <v>43.53278337344949</v>
          </cell>
          <cell r="CV68">
            <v>0.13523076923076921</v>
          </cell>
          <cell r="DJ68">
            <v>30.92939234792917</v>
          </cell>
          <cell r="DL68">
            <v>16.600000000000001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19804.999498728976</v>
          </cell>
          <cell r="J69">
            <v>1617.8200000000002</v>
          </cell>
          <cell r="L69">
            <v>21422.819498728975</v>
          </cell>
          <cell r="N69">
            <v>0.23557692307692307</v>
          </cell>
          <cell r="O69" t="str">
            <v>EEG</v>
          </cell>
          <cell r="P69">
            <v>19.8</v>
          </cell>
          <cell r="R69">
            <v>1.6</v>
          </cell>
          <cell r="T69">
            <v>21.400000000000002</v>
          </cell>
          <cell r="AD69">
            <v>19.8</v>
          </cell>
          <cell r="AF69">
            <v>1.6</v>
          </cell>
          <cell r="AH69">
            <v>21.400000000000002</v>
          </cell>
          <cell r="AJ69">
            <v>0.23557692307692307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1.7287062190479009E-3</v>
          </cell>
          <cell r="AV69">
            <v>1.5737400544118214</v>
          </cell>
          <cell r="AX69">
            <v>1.5754687606308693</v>
          </cell>
          <cell r="AZ69">
            <v>0</v>
          </cell>
          <cell r="BB69">
            <v>19.801728706219048</v>
          </cell>
          <cell r="BD69">
            <v>3.1737400544118213</v>
          </cell>
          <cell r="BF69">
            <v>22.975468760630868</v>
          </cell>
          <cell r="BH69">
            <v>0.23557692307692307</v>
          </cell>
          <cell r="BJ69">
            <v>0</v>
          </cell>
          <cell r="BN69">
            <v>0</v>
          </cell>
          <cell r="BP69">
            <v>0</v>
          </cell>
          <cell r="BR69">
            <v>19.801728706219048</v>
          </cell>
          <cell r="BT69">
            <v>3.1737400544118213</v>
          </cell>
          <cell r="BV69">
            <v>22.975468760630868</v>
          </cell>
          <cell r="BX69">
            <v>0.23557692307692307</v>
          </cell>
          <cell r="CB69">
            <v>4.9480000000000003E-2</v>
          </cell>
          <cell r="CD69">
            <v>4.9480000000000003E-2</v>
          </cell>
          <cell r="CG69" t="str">
            <v>EEG</v>
          </cell>
          <cell r="CO69" t="str">
            <v>EEG</v>
          </cell>
          <cell r="CP69">
            <v>19.851208706219047</v>
          </cell>
          <cell r="CR69">
            <v>3.1737400544118213</v>
          </cell>
          <cell r="CT69">
            <v>23.02494876063087</v>
          </cell>
          <cell r="CV69">
            <v>0.23557692307692307</v>
          </cell>
          <cell r="DJ69">
            <v>19.851208706219047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639119.78502876044</v>
          </cell>
          <cell r="J70">
            <v>10295.02</v>
          </cell>
          <cell r="L70">
            <v>649414.80502876046</v>
          </cell>
          <cell r="N70">
            <v>16.261844230769228</v>
          </cell>
          <cell r="O70" t="str">
            <v>PTH</v>
          </cell>
          <cell r="P70">
            <v>639.1</v>
          </cell>
          <cell r="R70">
            <v>10.3</v>
          </cell>
          <cell r="T70">
            <v>649.4</v>
          </cell>
          <cell r="AD70">
            <v>639.1</v>
          </cell>
          <cell r="AF70">
            <v>10.3</v>
          </cell>
          <cell r="AH70">
            <v>649.4</v>
          </cell>
          <cell r="AJ70">
            <v>16.261844230769228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0.11933236451067655</v>
          </cell>
          <cell r="AV70">
            <v>108.63507040632662</v>
          </cell>
          <cell r="AX70">
            <v>108.7544027708373</v>
          </cell>
          <cell r="AZ70">
            <v>0</v>
          </cell>
          <cell r="BB70">
            <v>639.21933236451071</v>
          </cell>
          <cell r="BD70">
            <v>118.93507040632662</v>
          </cell>
          <cell r="BF70">
            <v>758.15440277083735</v>
          </cell>
          <cell r="BH70">
            <v>16.261844230769228</v>
          </cell>
          <cell r="BJ70">
            <v>0</v>
          </cell>
          <cell r="BN70">
            <v>0</v>
          </cell>
          <cell r="BP70">
            <v>0</v>
          </cell>
          <cell r="BR70">
            <v>639.21933236451071</v>
          </cell>
          <cell r="BT70">
            <v>118.93507040632662</v>
          </cell>
          <cell r="BV70">
            <v>758.15440277083735</v>
          </cell>
          <cell r="BX70">
            <v>16.261844230769228</v>
          </cell>
          <cell r="CB70">
            <v>3.4157000000000002</v>
          </cell>
          <cell r="CD70">
            <v>3.4157000000000002</v>
          </cell>
          <cell r="CG70" t="str">
            <v>PTH</v>
          </cell>
          <cell r="CO70" t="str">
            <v>PTH</v>
          </cell>
          <cell r="CP70">
            <v>642.63503236451072</v>
          </cell>
          <cell r="CR70">
            <v>118.93507040632662</v>
          </cell>
          <cell r="CT70">
            <v>761.57010277083737</v>
          </cell>
          <cell r="CV70">
            <v>16.261844230769228</v>
          </cell>
          <cell r="DJ70">
            <v>642.63503236451072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230153.21601135848</v>
          </cell>
          <cell r="J71">
            <v>789.93999999999994</v>
          </cell>
          <cell r="L71">
            <v>230943.15601135849</v>
          </cell>
          <cell r="N71">
            <v>2.029467307692308</v>
          </cell>
          <cell r="O71" t="str">
            <v>OTH</v>
          </cell>
          <cell r="P71">
            <v>230.2</v>
          </cell>
          <cell r="R71">
            <v>0.8</v>
          </cell>
          <cell r="T71">
            <v>231</v>
          </cell>
          <cell r="AD71">
            <v>230.2</v>
          </cell>
          <cell r="AF71">
            <v>0.8</v>
          </cell>
          <cell r="AH71">
            <v>231</v>
          </cell>
          <cell r="AJ71">
            <v>2.029467307692308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1.4892599454728882E-2</v>
          </cell>
          <cell r="AV71">
            <v>13.557584289322831</v>
          </cell>
          <cell r="AX71">
            <v>13.57247688877756</v>
          </cell>
          <cell r="AZ71">
            <v>0</v>
          </cell>
          <cell r="BB71">
            <v>230.21489259945471</v>
          </cell>
          <cell r="BD71">
            <v>14.357584289322832</v>
          </cell>
          <cell r="BF71">
            <v>244.57247688877754</v>
          </cell>
          <cell r="BH71">
            <v>2.029467307692308</v>
          </cell>
          <cell r="BJ71">
            <v>0</v>
          </cell>
          <cell r="BN71">
            <v>0</v>
          </cell>
          <cell r="BP71">
            <v>0</v>
          </cell>
          <cell r="BR71">
            <v>230.21489259945471</v>
          </cell>
          <cell r="BT71">
            <v>14.357584289322832</v>
          </cell>
          <cell r="BV71">
            <v>244.57247688877754</v>
          </cell>
          <cell r="BX71">
            <v>2.029467307692308</v>
          </cell>
          <cell r="CB71">
            <v>0.42627999999999999</v>
          </cell>
          <cell r="CD71">
            <v>0.42627999999999999</v>
          </cell>
          <cell r="CG71" t="str">
            <v>OTH</v>
          </cell>
          <cell r="CO71" t="str">
            <v>OTH</v>
          </cell>
          <cell r="CP71">
            <v>230.64117259945471</v>
          </cell>
          <cell r="CR71">
            <v>14.357584289322832</v>
          </cell>
          <cell r="CT71">
            <v>244.99875688877754</v>
          </cell>
          <cell r="CV71">
            <v>2.029467307692308</v>
          </cell>
          <cell r="DJ71">
            <v>230.64117259945471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190393.25189580515</v>
          </cell>
          <cell r="J72">
            <v>8513.6899999999987</v>
          </cell>
          <cell r="L72">
            <v>198906.94189580515</v>
          </cell>
          <cell r="N72">
            <v>1.9317201923076923</v>
          </cell>
          <cell r="O72" t="str">
            <v>STH</v>
          </cell>
          <cell r="P72">
            <v>190.4</v>
          </cell>
          <cell r="R72">
            <v>8.5</v>
          </cell>
          <cell r="T72">
            <v>198.9</v>
          </cell>
          <cell r="AD72">
            <v>190.4</v>
          </cell>
          <cell r="AF72">
            <v>8.5</v>
          </cell>
          <cell r="AH72">
            <v>198.9</v>
          </cell>
          <cell r="AJ72">
            <v>1.9317201923076923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1.4175313380811525E-2</v>
          </cell>
          <cell r="AV72">
            <v>12.904597788460206</v>
          </cell>
          <cell r="AX72">
            <v>12.918773101841017</v>
          </cell>
          <cell r="AZ72">
            <v>0</v>
          </cell>
          <cell r="BB72">
            <v>190.41417531338081</v>
          </cell>
          <cell r="BD72">
            <v>21.404597788460208</v>
          </cell>
          <cell r="BF72">
            <v>211.81877310184103</v>
          </cell>
          <cell r="BH72">
            <v>1.9317201923076923</v>
          </cell>
          <cell r="BJ72">
            <v>0</v>
          </cell>
          <cell r="BN72">
            <v>0</v>
          </cell>
          <cell r="BP72">
            <v>0</v>
          </cell>
          <cell r="BR72">
            <v>190.41417531338081</v>
          </cell>
          <cell r="BT72">
            <v>21.404597788460208</v>
          </cell>
          <cell r="BV72">
            <v>211.81877310184103</v>
          </cell>
          <cell r="BX72">
            <v>1.9317201923076923</v>
          </cell>
          <cell r="CB72">
            <v>0.40575</v>
          </cell>
          <cell r="CD72">
            <v>0.40575</v>
          </cell>
          <cell r="CG72" t="str">
            <v>STH</v>
          </cell>
          <cell r="CO72" t="str">
            <v>STH</v>
          </cell>
          <cell r="CP72">
            <v>190.81992531338082</v>
          </cell>
          <cell r="CR72">
            <v>21.404597788460208</v>
          </cell>
          <cell r="CT72">
            <v>212.22452310184104</v>
          </cell>
          <cell r="CV72">
            <v>1.9317201923076923</v>
          </cell>
          <cell r="DJ72">
            <v>190.81992531338082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506601.87999999995</v>
          </cell>
          <cell r="L76">
            <v>506601.87999999995</v>
          </cell>
          <cell r="N76">
            <v>0</v>
          </cell>
          <cell r="O76" t="str">
            <v>RDL</v>
          </cell>
          <cell r="P76">
            <v>0</v>
          </cell>
          <cell r="R76">
            <v>506.6</v>
          </cell>
          <cell r="T76">
            <v>506.6</v>
          </cell>
          <cell r="AD76">
            <v>0</v>
          </cell>
          <cell r="AF76">
            <v>506.6</v>
          </cell>
          <cell r="AH76">
            <v>506.6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506.6</v>
          </cell>
          <cell r="BF76">
            <v>506.6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506.6</v>
          </cell>
          <cell r="BV76">
            <v>506.6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506.6</v>
          </cell>
          <cell r="CT76">
            <v>506.6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64844.089128685075</v>
          </cell>
          <cell r="J80">
            <v>259514.78</v>
          </cell>
          <cell r="L80">
            <v>324358.8691286851</v>
          </cell>
          <cell r="N80">
            <v>1.0223557692307692</v>
          </cell>
          <cell r="O80" t="str">
            <v>HYP</v>
          </cell>
          <cell r="P80">
            <v>64.8</v>
          </cell>
          <cell r="R80">
            <v>259.5</v>
          </cell>
          <cell r="T80">
            <v>324.3</v>
          </cell>
          <cell r="AD80">
            <v>64.8</v>
          </cell>
          <cell r="AF80">
            <v>259.5</v>
          </cell>
          <cell r="AH80">
            <v>324.3</v>
          </cell>
          <cell r="AJ80">
            <v>1.0223557692307692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7.5022321934803292E-3</v>
          </cell>
          <cell r="AV80">
            <v>6.8297106647076289</v>
          </cell>
          <cell r="AX80">
            <v>6.837212896901109</v>
          </cell>
          <cell r="AZ80">
            <v>0</v>
          </cell>
          <cell r="BB80">
            <v>64.807502232193471</v>
          </cell>
          <cell r="BD80">
            <v>266.32971066470765</v>
          </cell>
          <cell r="BF80">
            <v>331.13721289690113</v>
          </cell>
          <cell r="BH80">
            <v>1.0223557692307692</v>
          </cell>
          <cell r="BJ80">
            <v>0</v>
          </cell>
          <cell r="BN80">
            <v>0</v>
          </cell>
          <cell r="BP80">
            <v>0</v>
          </cell>
          <cell r="BR80">
            <v>64.807502232193471</v>
          </cell>
          <cell r="BT80">
            <v>266.32971066470765</v>
          </cell>
          <cell r="BV80">
            <v>331.13721289690113</v>
          </cell>
          <cell r="BX80">
            <v>1.0223557692307692</v>
          </cell>
          <cell r="CB80">
            <v>0.21473999999999999</v>
          </cell>
          <cell r="CD80">
            <v>0.21473999999999999</v>
          </cell>
          <cell r="CG80" t="str">
            <v>HYP</v>
          </cell>
          <cell r="CO80" t="str">
            <v>HYP</v>
          </cell>
          <cell r="CP80">
            <v>65.022242232193477</v>
          </cell>
          <cell r="CR80">
            <v>266.32971066470765</v>
          </cell>
          <cell r="CT80">
            <v>331.35195289690114</v>
          </cell>
          <cell r="CV80">
            <v>1.0223557692307692</v>
          </cell>
          <cell r="DJ80">
            <v>65.022242232193477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309825.25049011136</v>
          </cell>
          <cell r="J82">
            <v>84758.58</v>
          </cell>
          <cell r="L82">
            <v>394583.83049011137</v>
          </cell>
          <cell r="N82">
            <v>5.2417456730769221</v>
          </cell>
          <cell r="O82" t="str">
            <v>MRI</v>
          </cell>
          <cell r="P82">
            <v>309.8</v>
          </cell>
          <cell r="R82">
            <v>84.8</v>
          </cell>
          <cell r="T82">
            <v>394.6</v>
          </cell>
          <cell r="AD82">
            <v>309.8</v>
          </cell>
          <cell r="AF82">
            <v>84.8</v>
          </cell>
          <cell r="AH82">
            <v>394.6</v>
          </cell>
          <cell r="AJ82">
            <v>5.2417456730769221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3.8464881132506616E-2</v>
          </cell>
          <cell r="AV82">
            <v>35.016779288128348</v>
          </cell>
          <cell r="AX82">
            <v>35.055244169260853</v>
          </cell>
          <cell r="AZ82">
            <v>0</v>
          </cell>
          <cell r="BB82">
            <v>309.8384648811325</v>
          </cell>
          <cell r="BD82">
            <v>119.81677928812834</v>
          </cell>
          <cell r="BF82">
            <v>429.65524416926087</v>
          </cell>
          <cell r="BH82">
            <v>5.2417456730769221</v>
          </cell>
          <cell r="BJ82">
            <v>0</v>
          </cell>
          <cell r="BN82">
            <v>0</v>
          </cell>
          <cell r="BP82">
            <v>0</v>
          </cell>
          <cell r="BR82">
            <v>309.8384648811325</v>
          </cell>
          <cell r="BT82">
            <v>119.81677928812834</v>
          </cell>
          <cell r="BV82">
            <v>429.65524416926087</v>
          </cell>
          <cell r="BX82">
            <v>5.2417456730769221</v>
          </cell>
          <cell r="CB82">
            <v>1.101</v>
          </cell>
          <cell r="CD82">
            <v>1.101</v>
          </cell>
          <cell r="CG82" t="str">
            <v>MRI</v>
          </cell>
          <cell r="CO82" t="str">
            <v>MRI</v>
          </cell>
          <cell r="CP82">
            <v>310.93946488113249</v>
          </cell>
          <cell r="CR82">
            <v>119.81677928812834</v>
          </cell>
          <cell r="CT82">
            <v>430.75624416926087</v>
          </cell>
          <cell r="CV82">
            <v>5.2417456730769221</v>
          </cell>
          <cell r="DJ82">
            <v>310.93946488113249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15300</v>
          </cell>
          <cell r="L84">
            <v>15300</v>
          </cell>
          <cell r="N84">
            <v>0</v>
          </cell>
          <cell r="O84" t="str">
            <v>LIT</v>
          </cell>
          <cell r="P84">
            <v>0</v>
          </cell>
          <cell r="R84">
            <v>15.3</v>
          </cell>
          <cell r="T84">
            <v>15.3</v>
          </cell>
          <cell r="AD84">
            <v>0</v>
          </cell>
          <cell r="AF84">
            <v>15.3</v>
          </cell>
          <cell r="AH84">
            <v>15.3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15.3</v>
          </cell>
          <cell r="BF84">
            <v>15.3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15.3</v>
          </cell>
          <cell r="BV84">
            <v>15.3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15.3</v>
          </cell>
          <cell r="CT84">
            <v>15.3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1156514.4202839867</v>
          </cell>
          <cell r="J86">
            <v>352393.86734834657</v>
          </cell>
          <cell r="L86">
            <v>1508908.2876323333</v>
          </cell>
          <cell r="N86">
            <v>17.179901861435376</v>
          </cell>
          <cell r="O86" t="str">
            <v>OBV</v>
          </cell>
          <cell r="P86">
            <v>1156.5</v>
          </cell>
          <cell r="R86">
            <v>352.4</v>
          </cell>
          <cell r="T86">
            <v>1508.9</v>
          </cell>
          <cell r="AD86">
            <v>1156.5</v>
          </cell>
          <cell r="AF86">
            <v>352.4</v>
          </cell>
          <cell r="AH86">
            <v>1508.9</v>
          </cell>
          <cell r="AJ86">
            <v>17.179901861435376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0.12606923803312564</v>
          </cell>
          <cell r="AV86">
            <v>114.7680313380133</v>
          </cell>
          <cell r="AX86">
            <v>114.89410057604643</v>
          </cell>
          <cell r="AZ86">
            <v>0</v>
          </cell>
          <cell r="BB86">
            <v>1156.6260692380331</v>
          </cell>
          <cell r="BD86">
            <v>467.16803133801329</v>
          </cell>
          <cell r="BF86">
            <v>1623.7941005760463</v>
          </cell>
          <cell r="BH86">
            <v>17.179901861435376</v>
          </cell>
          <cell r="BJ86">
            <v>0</v>
          </cell>
          <cell r="BN86">
            <v>0</v>
          </cell>
          <cell r="BR86">
            <v>1156.6260692380331</v>
          </cell>
          <cell r="BT86">
            <v>467.16803133801329</v>
          </cell>
          <cell r="BV86">
            <v>1623.7941005760463</v>
          </cell>
          <cell r="BX86">
            <v>17.179901861435376</v>
          </cell>
          <cell r="CB86">
            <v>3.60853</v>
          </cell>
          <cell r="CD86">
            <v>3.60853</v>
          </cell>
          <cell r="CG86" t="str">
            <v>OBV</v>
          </cell>
          <cell r="CO86" t="str">
            <v>OBV</v>
          </cell>
          <cell r="CP86">
            <v>1160.2345992380331</v>
          </cell>
          <cell r="CR86">
            <v>467.16803133801329</v>
          </cell>
          <cell r="CT86">
            <v>1627.4026305760462</v>
          </cell>
          <cell r="CV86">
            <v>17.179901861435376</v>
          </cell>
          <cell r="DJ86">
            <v>1160.2345992380331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5583.7772741262515</v>
          </cell>
          <cell r="J109">
            <v>5097951.2</v>
          </cell>
          <cell r="L109">
            <v>5103534.9772741264</v>
          </cell>
          <cell r="N109">
            <v>0</v>
          </cell>
          <cell r="O109" t="str">
            <v>EDP</v>
          </cell>
          <cell r="P109">
            <v>5.6</v>
          </cell>
          <cell r="R109">
            <v>5098</v>
          </cell>
          <cell r="T109">
            <v>5103.6000000000004</v>
          </cell>
          <cell r="X109">
            <v>0</v>
          </cell>
          <cell r="Z109">
            <v>0</v>
          </cell>
          <cell r="AD109">
            <v>5.6</v>
          </cell>
          <cell r="AF109">
            <v>5098</v>
          </cell>
          <cell r="AH109">
            <v>5103.6000000000004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-5.5999999999999979</v>
          </cell>
          <cell r="AV109">
            <v>-5097.9999999999982</v>
          </cell>
          <cell r="AX109">
            <v>-5103.5999999999985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160417.24819399678</v>
          </cell>
          <cell r="J114">
            <v>1581.6000000000001</v>
          </cell>
          <cell r="L114">
            <v>161998.84819399679</v>
          </cell>
          <cell r="N114">
            <v>3</v>
          </cell>
          <cell r="O114" t="str">
            <v>REO</v>
          </cell>
          <cell r="P114">
            <v>160.4</v>
          </cell>
          <cell r="R114">
            <v>1.6</v>
          </cell>
          <cell r="T114">
            <v>162</v>
          </cell>
          <cell r="AD114">
            <v>160.4</v>
          </cell>
          <cell r="AF114">
            <v>1.6</v>
          </cell>
          <cell r="AH114">
            <v>162</v>
          </cell>
          <cell r="AJ114">
            <v>3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160.4</v>
          </cell>
          <cell r="BD114">
            <v>1.6</v>
          </cell>
          <cell r="BF114">
            <v>162</v>
          </cell>
          <cell r="BH114">
            <v>3</v>
          </cell>
          <cell r="BN114">
            <v>0</v>
          </cell>
          <cell r="BR114">
            <v>160.4</v>
          </cell>
          <cell r="BT114">
            <v>1.6</v>
          </cell>
          <cell r="BV114">
            <v>162</v>
          </cell>
          <cell r="BX114">
            <v>3</v>
          </cell>
          <cell r="CB114">
            <v>0.63017999999999996</v>
          </cell>
          <cell r="CD114">
            <v>0.63017999999999996</v>
          </cell>
          <cell r="CG114" t="str">
            <v>REO</v>
          </cell>
          <cell r="CH114">
            <v>1.6536748711698166E-2</v>
          </cell>
          <cell r="CJ114">
            <v>3.0650973235394684E-2</v>
          </cell>
          <cell r="CL114">
            <v>4.7187721947092851E-2</v>
          </cell>
          <cell r="CN114">
            <v>2.1003940593127839E-4</v>
          </cell>
          <cell r="CO114" t="str">
            <v>REO</v>
          </cell>
          <cell r="CP114">
            <v>161.0467167487117</v>
          </cell>
          <cell r="CR114">
            <v>1.6306509732353949</v>
          </cell>
          <cell r="CT114">
            <v>162.67736772194709</v>
          </cell>
          <cell r="CV114">
            <v>3.0002100394059315</v>
          </cell>
          <cell r="CX114">
            <v>116.71505000000001</v>
          </cell>
          <cell r="CZ114">
            <v>-45.962317721947088</v>
          </cell>
          <cell r="DD114">
            <v>-45.962317721947088</v>
          </cell>
          <cell r="DF114">
            <v>-45.962317721947088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133681.04016166399</v>
          </cell>
          <cell r="J115">
            <v>5919</v>
          </cell>
          <cell r="L115">
            <v>139600.04016166399</v>
          </cell>
          <cell r="N115">
            <v>2.5</v>
          </cell>
          <cell r="O115" t="str">
            <v>PTE</v>
          </cell>
          <cell r="P115">
            <v>133.69999999999999</v>
          </cell>
          <cell r="R115">
            <v>5.9</v>
          </cell>
          <cell r="T115">
            <v>139.6</v>
          </cell>
          <cell r="AD115">
            <v>133.69999999999999</v>
          </cell>
          <cell r="AF115">
            <v>5.9</v>
          </cell>
          <cell r="AH115">
            <v>139.6</v>
          </cell>
          <cell r="AJ115">
            <v>2.5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133.69999999999999</v>
          </cell>
          <cell r="BD115">
            <v>5.9</v>
          </cell>
          <cell r="BF115">
            <v>139.6</v>
          </cell>
          <cell r="BH115">
            <v>2.5</v>
          </cell>
          <cell r="BN115">
            <v>0</v>
          </cell>
          <cell r="BR115">
            <v>133.69999999999999</v>
          </cell>
          <cell r="BT115">
            <v>5.9</v>
          </cell>
          <cell r="BV115">
            <v>139.6</v>
          </cell>
          <cell r="BX115">
            <v>2.5</v>
          </cell>
          <cell r="CB115">
            <v>0.52527000000000001</v>
          </cell>
          <cell r="CD115">
            <v>0.52527000000000001</v>
          </cell>
          <cell r="CG115" t="str">
            <v>PTE</v>
          </cell>
          <cell r="CH115">
            <v>6.1887339165744459E-2</v>
          </cell>
          <cell r="CJ115">
            <v>0.11470859293139929</v>
          </cell>
          <cell r="CL115">
            <v>0.17659593209714375</v>
          </cell>
          <cell r="CN115">
            <v>7.8605415004251195E-4</v>
          </cell>
          <cell r="CO115" t="str">
            <v>PTE</v>
          </cell>
          <cell r="CP115">
            <v>134.28715733916573</v>
          </cell>
          <cell r="CR115">
            <v>6.0147085929313997</v>
          </cell>
          <cell r="CT115">
            <v>140.30186593209714</v>
          </cell>
          <cell r="CV115">
            <v>2.5007860541500424</v>
          </cell>
          <cell r="CX115">
            <v>73.564970000000002</v>
          </cell>
          <cell r="CZ115">
            <v>-66.736895932097141</v>
          </cell>
          <cell r="DD115">
            <v>-66.736895932097141</v>
          </cell>
          <cell r="DF115">
            <v>-66.736895932097141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78398.218925344918</v>
          </cell>
          <cell r="J116">
            <v>44073.49</v>
          </cell>
          <cell r="L116">
            <v>122471.70892534492</v>
          </cell>
          <cell r="N116">
            <v>1.5662163461538461</v>
          </cell>
          <cell r="O116" t="str">
            <v>CAF</v>
          </cell>
          <cell r="P116">
            <v>78.400000000000006</v>
          </cell>
          <cell r="R116">
            <v>44.1</v>
          </cell>
          <cell r="T116">
            <v>122.5</v>
          </cell>
          <cell r="AD116">
            <v>78.400000000000006</v>
          </cell>
          <cell r="AF116">
            <v>44.1</v>
          </cell>
          <cell r="AH116">
            <v>122.5</v>
          </cell>
          <cell r="AJ116">
            <v>1.5662163461538461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78.400000000000006</v>
          </cell>
          <cell r="BD116">
            <v>44.1</v>
          </cell>
          <cell r="BF116">
            <v>122.5</v>
          </cell>
          <cell r="BH116">
            <v>1.5662163461538461</v>
          </cell>
          <cell r="BN116">
            <v>0</v>
          </cell>
          <cell r="BR116">
            <v>78.400000000000006</v>
          </cell>
          <cell r="BT116">
            <v>44.1</v>
          </cell>
          <cell r="BV116">
            <v>122.5</v>
          </cell>
          <cell r="BX116">
            <v>1.5662163461538461</v>
          </cell>
          <cell r="CD116">
            <v>0</v>
          </cell>
          <cell r="CG116" t="str">
            <v>CAF</v>
          </cell>
          <cell r="CH116">
            <v>96.142393824898036</v>
          </cell>
          <cell r="CJ116">
            <v>186.53393495972995</v>
          </cell>
          <cell r="CL116">
            <v>282.67632878462797</v>
          </cell>
          <cell r="CN116">
            <v>0.64977720476194711</v>
          </cell>
          <cell r="CO116" t="str">
            <v>CAF</v>
          </cell>
          <cell r="CP116">
            <v>174.54239382489806</v>
          </cell>
          <cell r="CR116">
            <v>230.63393495972994</v>
          </cell>
          <cell r="CT116">
            <v>405.17632878462803</v>
          </cell>
          <cell r="CV116">
            <v>2.2159935509157931</v>
          </cell>
          <cell r="CX116">
            <v>242.40787</v>
          </cell>
          <cell r="CZ116">
            <v>-162.76845878462802</v>
          </cell>
          <cell r="DB116">
            <v>-162.76845878462802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150994.59</v>
          </cell>
          <cell r="L122">
            <v>150994.59</v>
          </cell>
          <cell r="N122">
            <v>6.7815610576923078</v>
          </cell>
          <cell r="O122" t="str">
            <v>CHE</v>
          </cell>
          <cell r="P122">
            <v>0</v>
          </cell>
          <cell r="R122">
            <v>151</v>
          </cell>
          <cell r="T122">
            <v>151</v>
          </cell>
          <cell r="AD122">
            <v>0</v>
          </cell>
          <cell r="AF122">
            <v>151</v>
          </cell>
          <cell r="AH122">
            <v>151</v>
          </cell>
          <cell r="AJ122">
            <v>6.7815610576923078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151</v>
          </cell>
          <cell r="BF122">
            <v>151</v>
          </cell>
          <cell r="BH122">
            <v>6.7815610576923078</v>
          </cell>
          <cell r="BN122">
            <v>0</v>
          </cell>
          <cell r="BR122">
            <v>0</v>
          </cell>
          <cell r="BT122">
            <v>151</v>
          </cell>
          <cell r="BV122">
            <v>151</v>
          </cell>
          <cell r="BX122">
            <v>6.7815610576923078</v>
          </cell>
          <cell r="CB122">
            <v>1.42442</v>
          </cell>
          <cell r="CD122">
            <v>1.42442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1.42442</v>
          </cell>
          <cell r="CR122">
            <v>151</v>
          </cell>
          <cell r="CT122">
            <v>152.42442</v>
          </cell>
          <cell r="CV122">
            <v>6.7815610576923078</v>
          </cell>
          <cell r="CX122">
            <v>0</v>
          </cell>
          <cell r="CZ122">
            <v>-152.42442</v>
          </cell>
          <cell r="DD122">
            <v>-152.42442</v>
          </cell>
          <cell r="DF122">
            <v>-152.42442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2489086</v>
          </cell>
          <cell r="J125" t="str">
            <v>XXXXXXXXX</v>
          </cell>
          <cell r="L125">
            <v>2489086</v>
          </cell>
          <cell r="N125">
            <v>1.528846153846154</v>
          </cell>
          <cell r="O125" t="str">
            <v>P1</v>
          </cell>
          <cell r="P125">
            <v>2489.1</v>
          </cell>
          <cell r="R125">
            <v>0</v>
          </cell>
          <cell r="T125">
            <v>2489.1</v>
          </cell>
          <cell r="AD125">
            <v>2489.1</v>
          </cell>
          <cell r="AF125">
            <v>0</v>
          </cell>
          <cell r="AH125">
            <v>2489.1</v>
          </cell>
          <cell r="AJ125">
            <v>1.528846153846154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2489.1</v>
          </cell>
          <cell r="BD125">
            <v>0</v>
          </cell>
          <cell r="BF125">
            <v>2489.1</v>
          </cell>
          <cell r="BH125">
            <v>1.528846153846154</v>
          </cell>
          <cell r="BJ125">
            <v>-2489.0857258550386</v>
          </cell>
          <cell r="BN125">
            <v>-2489.0857258550386</v>
          </cell>
          <cell r="BP125">
            <v>-1.528846153846154</v>
          </cell>
          <cell r="BR125">
            <v>1.4274144961291313E-2</v>
          </cell>
          <cell r="BT125">
            <v>0</v>
          </cell>
          <cell r="BV125">
            <v>1.4274144961291313E-2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1.4274144961291313E-2</v>
          </cell>
          <cell r="CR125">
            <v>0</v>
          </cell>
          <cell r="CT125">
            <v>1.4274144961291313E-2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33.137885855039045</v>
          </cell>
          <cell r="BN126">
            <v>33.137885855039045</v>
          </cell>
          <cell r="BP126">
            <v>0</v>
          </cell>
          <cell r="BR126">
            <v>33.137885855039045</v>
          </cell>
          <cell r="BT126">
            <v>0</v>
          </cell>
          <cell r="BV126">
            <v>33.137885855039045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33.137885855039045</v>
          </cell>
          <cell r="CR126">
            <v>0</v>
          </cell>
          <cell r="CT126">
            <v>33.137885855039045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3875058.06</v>
          </cell>
          <cell r="L130">
            <v>3875058.06</v>
          </cell>
          <cell r="N130">
            <v>0</v>
          </cell>
          <cell r="O130" t="str">
            <v>MAL</v>
          </cell>
          <cell r="P130">
            <v>0</v>
          </cell>
          <cell r="R130">
            <v>3875.1</v>
          </cell>
          <cell r="T130">
            <v>3875.1</v>
          </cell>
          <cell r="AD130">
            <v>0</v>
          </cell>
          <cell r="AF130">
            <v>3875.1</v>
          </cell>
          <cell r="AH130">
            <v>3875.1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3875.1</v>
          </cell>
          <cell r="BF130">
            <v>3875.1</v>
          </cell>
          <cell r="BH130">
            <v>0</v>
          </cell>
          <cell r="BN130">
            <v>0</v>
          </cell>
          <cell r="BR130">
            <v>0</v>
          </cell>
          <cell r="BT130">
            <v>3875.1</v>
          </cell>
          <cell r="BV130">
            <v>3875.1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3875.1</v>
          </cell>
          <cell r="CT130">
            <v>3875.1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OIN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742385.12875773502</v>
          </cell>
          <cell r="J132">
            <v>72637.97</v>
          </cell>
          <cell r="L132">
            <v>815023.09875773499</v>
          </cell>
          <cell r="N132">
            <v>7.139370192307692</v>
          </cell>
          <cell r="O132" t="str">
            <v>MCR</v>
          </cell>
          <cell r="P132">
            <v>742.4</v>
          </cell>
          <cell r="R132">
            <v>72.599999999999994</v>
          </cell>
          <cell r="T132">
            <v>815</v>
          </cell>
          <cell r="AD132">
            <v>742.4</v>
          </cell>
          <cell r="AF132">
            <v>72.599999999999994</v>
          </cell>
          <cell r="AH132">
            <v>815</v>
          </cell>
          <cell r="AJ132">
            <v>7.139370192307692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742.4</v>
          </cell>
          <cell r="BD132">
            <v>72.599999999999994</v>
          </cell>
          <cell r="BF132">
            <v>815</v>
          </cell>
          <cell r="BH132">
            <v>7.139370192307692</v>
          </cell>
          <cell r="BJ132">
            <v>0</v>
          </cell>
          <cell r="BN132">
            <v>0</v>
          </cell>
          <cell r="BP132">
            <v>0</v>
          </cell>
          <cell r="BR132">
            <v>742.4</v>
          </cell>
          <cell r="BT132">
            <v>72.599999999999994</v>
          </cell>
          <cell r="BV132">
            <v>815</v>
          </cell>
          <cell r="BX132">
            <v>7.139370192307692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742.4</v>
          </cell>
          <cell r="CR132">
            <v>72.599999999999994</v>
          </cell>
          <cell r="CT132">
            <v>815</v>
          </cell>
          <cell r="CV132">
            <v>7.139370192307692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5892034.8300000001</v>
          </cell>
          <cell r="L133">
            <v>5892034.8300000001</v>
          </cell>
          <cell r="N133">
            <v>0</v>
          </cell>
          <cell r="O133" t="str">
            <v>DEP</v>
          </cell>
          <cell r="P133">
            <v>0</v>
          </cell>
          <cell r="R133">
            <v>5892</v>
          </cell>
          <cell r="T133">
            <v>5892</v>
          </cell>
          <cell r="AD133">
            <v>0</v>
          </cell>
          <cell r="AF133">
            <v>5892</v>
          </cell>
          <cell r="AH133">
            <v>5892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5892</v>
          </cell>
          <cell r="BF133">
            <v>5892</v>
          </cell>
          <cell r="BH133">
            <v>0</v>
          </cell>
          <cell r="BN133">
            <v>0</v>
          </cell>
          <cell r="BR133">
            <v>0</v>
          </cell>
          <cell r="BT133">
            <v>5892</v>
          </cell>
          <cell r="BV133">
            <v>5892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-2.1389999999999998</v>
          </cell>
          <cell r="CL133">
            <v>-2.1389999999999998</v>
          </cell>
          <cell r="CN133">
            <v>0</v>
          </cell>
          <cell r="CO133" t="str">
            <v>DEP</v>
          </cell>
          <cell r="CP133">
            <v>0</v>
          </cell>
          <cell r="CR133">
            <v>5889.8609999999999</v>
          </cell>
          <cell r="CT133">
            <v>5889.8609999999999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823948.68000000017</v>
          </cell>
          <cell r="L134">
            <v>823948.68000000017</v>
          </cell>
          <cell r="N134">
            <v>0</v>
          </cell>
          <cell r="O134" t="str">
            <v>LEA</v>
          </cell>
          <cell r="P134">
            <v>0</v>
          </cell>
          <cell r="R134">
            <v>823.9</v>
          </cell>
          <cell r="T134">
            <v>823.9</v>
          </cell>
          <cell r="AD134">
            <v>0</v>
          </cell>
          <cell r="AF134">
            <v>823.9</v>
          </cell>
          <cell r="AH134">
            <v>823.9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823.9</v>
          </cell>
          <cell r="BF134">
            <v>823.9</v>
          </cell>
          <cell r="BH134">
            <v>0</v>
          </cell>
          <cell r="BN134">
            <v>0</v>
          </cell>
          <cell r="BR134">
            <v>0</v>
          </cell>
          <cell r="BT134">
            <v>823.9</v>
          </cell>
          <cell r="BV134">
            <v>823.9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823.9</v>
          </cell>
          <cell r="CT134">
            <v>823.9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1749514.4100000001</v>
          </cell>
          <cell r="L137">
            <v>1749514.4100000001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1749.5</v>
          </cell>
          <cell r="T137">
            <v>1749.5</v>
          </cell>
          <cell r="AD137">
            <v>0</v>
          </cell>
          <cell r="AF137">
            <v>1749.5</v>
          </cell>
          <cell r="AH137">
            <v>1749.5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1749.5</v>
          </cell>
          <cell r="BF137">
            <v>1749.5</v>
          </cell>
          <cell r="BH137">
            <v>0</v>
          </cell>
          <cell r="BN137">
            <v>0</v>
          </cell>
          <cell r="BR137">
            <v>0</v>
          </cell>
          <cell r="BT137">
            <v>1749.5</v>
          </cell>
          <cell r="BV137">
            <v>1749.5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1749.5</v>
          </cell>
          <cell r="CT137">
            <v>1749.5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188100</v>
          </cell>
          <cell r="L138">
            <v>188100</v>
          </cell>
          <cell r="N138">
            <v>0</v>
          </cell>
          <cell r="O138" t="str">
            <v>FSC1</v>
          </cell>
          <cell r="P138">
            <v>0</v>
          </cell>
          <cell r="R138">
            <v>188.1</v>
          </cell>
          <cell r="T138">
            <v>188.1</v>
          </cell>
          <cell r="AD138">
            <v>0</v>
          </cell>
          <cell r="AF138">
            <v>188.1</v>
          </cell>
          <cell r="AH138">
            <v>188.1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188.1</v>
          </cell>
          <cell r="BF138">
            <v>188.1</v>
          </cell>
          <cell r="BH138">
            <v>0</v>
          </cell>
          <cell r="BN138">
            <v>0</v>
          </cell>
          <cell r="BR138">
            <v>0</v>
          </cell>
          <cell r="BT138">
            <v>188.1</v>
          </cell>
          <cell r="BV138">
            <v>188.1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1.9667187864633437</v>
          </cell>
          <cell r="CJ138">
            <v>6.8857747238612248</v>
          </cell>
          <cell r="CL138">
            <v>8.8524935103245692</v>
          </cell>
          <cell r="CN138">
            <v>0</v>
          </cell>
          <cell r="CO138" t="str">
            <v>FSC1</v>
          </cell>
          <cell r="CP138">
            <v>1.9667187864633437</v>
          </cell>
          <cell r="CR138">
            <v>194.98577472386123</v>
          </cell>
          <cell r="CT138">
            <v>196.95249351032456</v>
          </cell>
          <cell r="CV138">
            <v>0</v>
          </cell>
          <cell r="CX138">
            <v>0</v>
          </cell>
          <cell r="CZ138">
            <v>-196.95249351032456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ULB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ULB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ULB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  <cell r="CX142">
            <v>0</v>
          </cell>
          <cell r="CZ142">
            <v>0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4011774.4541449607</v>
          </cell>
          <cell r="L143">
            <v>4011774.4541449607</v>
          </cell>
          <cell r="N143">
            <v>0</v>
          </cell>
          <cell r="O143" t="str">
            <v>UPB</v>
          </cell>
          <cell r="P143">
            <v>0</v>
          </cell>
          <cell r="R143">
            <v>4011.8</v>
          </cell>
          <cell r="T143">
            <v>4011.8</v>
          </cell>
          <cell r="X143">
            <v>0</v>
          </cell>
          <cell r="Z143">
            <v>0</v>
          </cell>
          <cell r="AD143">
            <v>0</v>
          </cell>
          <cell r="AF143">
            <v>4011.8</v>
          </cell>
          <cell r="AH143">
            <v>4011.8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4011.8</v>
          </cell>
          <cell r="BF143">
            <v>4011.8</v>
          </cell>
          <cell r="BH143">
            <v>0</v>
          </cell>
          <cell r="BN143">
            <v>0</v>
          </cell>
          <cell r="BR143">
            <v>0</v>
          </cell>
          <cell r="BT143">
            <v>4011.8</v>
          </cell>
          <cell r="BV143">
            <v>4011.8</v>
          </cell>
          <cell r="BX143">
            <v>0</v>
          </cell>
          <cell r="CB143">
            <v>0</v>
          </cell>
          <cell r="CD143">
            <v>0</v>
          </cell>
          <cell r="CG143" t="str">
            <v>UPB</v>
          </cell>
          <cell r="CH143">
            <v>84.892599608472835</v>
          </cell>
          <cell r="CJ143">
            <v>165.60137946648547</v>
          </cell>
          <cell r="CL143">
            <v>250.4939790749583</v>
          </cell>
          <cell r="CN143">
            <v>1.3657074292943658</v>
          </cell>
          <cell r="CO143" t="str">
            <v>UPB</v>
          </cell>
          <cell r="CP143">
            <v>84.892599608472835</v>
          </cell>
          <cell r="CR143">
            <v>4177.4013794664861</v>
          </cell>
          <cell r="CT143">
            <v>4262.2939790749588</v>
          </cell>
          <cell r="CV143">
            <v>1.3657074292943658</v>
          </cell>
          <cell r="CX143">
            <v>260.26006000000001</v>
          </cell>
          <cell r="CZ143">
            <v>-4002.0339190749587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F146" t="str">
            <v>UR09</v>
          </cell>
          <cell r="H146">
            <v>608450.47159955639</v>
          </cell>
          <cell r="J146">
            <v>161427.03999999998</v>
          </cell>
          <cell r="L146">
            <v>769877.51159955631</v>
          </cell>
          <cell r="N146">
            <v>0.25</v>
          </cell>
          <cell r="O146" t="str">
            <v>TBA2</v>
          </cell>
          <cell r="P146">
            <v>608.5</v>
          </cell>
          <cell r="R146">
            <v>161.4</v>
          </cell>
          <cell r="T146">
            <v>769.9</v>
          </cell>
          <cell r="AD146">
            <v>608.5</v>
          </cell>
          <cell r="AF146">
            <v>161.4</v>
          </cell>
          <cell r="AH146">
            <v>769.9</v>
          </cell>
          <cell r="AJ146">
            <v>0.25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608.5</v>
          </cell>
          <cell r="BD146">
            <v>161.4</v>
          </cell>
          <cell r="BF146">
            <v>769.9</v>
          </cell>
          <cell r="BH146">
            <v>0.25</v>
          </cell>
          <cell r="BN146">
            <v>0</v>
          </cell>
          <cell r="BR146">
            <v>608.5</v>
          </cell>
          <cell r="BT146">
            <v>161.4</v>
          </cell>
          <cell r="BV146">
            <v>769.9</v>
          </cell>
          <cell r="BX146">
            <v>0.25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608.5</v>
          </cell>
          <cell r="CR146">
            <v>161.4</v>
          </cell>
          <cell r="CT146">
            <v>769.9</v>
          </cell>
          <cell r="CV146">
            <v>0.25</v>
          </cell>
          <cell r="CX146">
            <v>834.74413000000004</v>
          </cell>
          <cell r="CZ146">
            <v>64.844130000000064</v>
          </cell>
        </row>
        <row r="147">
          <cell r="B147" t="str">
            <v>TBA3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TBA3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TBA4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24698203.435805134</v>
          </cell>
          <cell r="G13">
            <v>24297.899570030015</v>
          </cell>
          <cell r="M13">
            <v>1016.4748341568121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2637380.6785830297</v>
          </cell>
          <cell r="G16">
            <v>2059.9353938447916</v>
          </cell>
          <cell r="M16">
            <v>1280.3220365374946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6002132.6486036712</v>
          </cell>
          <cell r="G18">
            <v>2126.6359462628639</v>
          </cell>
          <cell r="M18">
            <v>2822.3601971701905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1024860.9343525396</v>
          </cell>
          <cell r="G26">
            <v>2203.3415815436465</v>
          </cell>
          <cell r="M26">
            <v>465.13937872244429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24073256.157236848</v>
          </cell>
          <cell r="G30">
            <v>558299.18720149389</v>
          </cell>
          <cell r="M30">
            <v>43.118916719018344</v>
          </cell>
        </row>
        <row r="31">
          <cell r="C31" t="str">
            <v>CL</v>
          </cell>
          <cell r="D31" t="str">
            <v>Clinical Services</v>
          </cell>
          <cell r="E31">
            <v>4672187.5306228586</v>
          </cell>
          <cell r="G31">
            <v>137641.03661818619</v>
          </cell>
          <cell r="M31">
            <v>33.944727861818016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2627718.5783970575</v>
          </cell>
          <cell r="G34">
            <v>3784.1446738519544</v>
          </cell>
          <cell r="M34">
            <v>694.40225067353242</v>
          </cell>
        </row>
        <row r="35">
          <cell r="C35" t="str">
            <v>DEL</v>
          </cell>
          <cell r="D35" t="str">
            <v>Labor &amp; Delivery Services</v>
          </cell>
          <cell r="E35">
            <v>4470297.4158208286</v>
          </cell>
          <cell r="G35">
            <v>48726.976893148902</v>
          </cell>
          <cell r="M35">
            <v>91.741735294260792</v>
          </cell>
        </row>
        <row r="36">
          <cell r="C36" t="str">
            <v>OR</v>
          </cell>
          <cell r="D36" t="str">
            <v>Operating Room</v>
          </cell>
          <cell r="E36">
            <v>13399238.267314527</v>
          </cell>
          <cell r="G36">
            <v>412112.69814267906</v>
          </cell>
          <cell r="M36">
            <v>32.513529254746544</v>
          </cell>
        </row>
        <row r="37">
          <cell r="C37" t="str">
            <v>ORC</v>
          </cell>
          <cell r="D37" t="str">
            <v>Operating Room Clinic</v>
          </cell>
          <cell r="E37">
            <v>528526.50527751073</v>
          </cell>
          <cell r="G37">
            <v>37255.593553114144</v>
          </cell>
          <cell r="M37">
            <v>14.186500733749066</v>
          </cell>
        </row>
        <row r="38">
          <cell r="C38" t="str">
            <v>ANS</v>
          </cell>
          <cell r="D38" t="str">
            <v>Anesthesiology</v>
          </cell>
          <cell r="E38">
            <v>499369.58195093804</v>
          </cell>
          <cell r="G38">
            <v>402283.26006800251</v>
          </cell>
          <cell r="M38">
            <v>1.241338209963109</v>
          </cell>
        </row>
        <row r="39">
          <cell r="C39" t="str">
            <v>LAB</v>
          </cell>
          <cell r="D39" t="str">
            <v>Laboratory Services</v>
          </cell>
          <cell r="E39">
            <v>14713132.953806465</v>
          </cell>
          <cell r="G39">
            <v>6964095.7337352866</v>
          </cell>
          <cell r="M39">
            <v>2.1127126214726628</v>
          </cell>
        </row>
        <row r="41">
          <cell r="C41" t="str">
            <v>EKG</v>
          </cell>
          <cell r="D41" t="str">
            <v>Electrocardiography</v>
          </cell>
          <cell r="E41">
            <v>660882.01104059373</v>
          </cell>
          <cell r="G41">
            <v>325558.72629736783</v>
          </cell>
          <cell r="M41">
            <v>2.0299932321179406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1520782.7625301499</v>
          </cell>
          <cell r="G42">
            <v>27392.615928999123</v>
          </cell>
          <cell r="M42">
            <v>55.517982162491357</v>
          </cell>
        </row>
        <row r="43">
          <cell r="C43" t="str">
            <v>RAD</v>
          </cell>
          <cell r="D43" t="str">
            <v>Radiology-Diagnostic</v>
          </cell>
          <cell r="E43">
            <v>8716042.7107860874</v>
          </cell>
          <cell r="G43">
            <v>449953.17057467048</v>
          </cell>
          <cell r="M43">
            <v>19.370999652373037</v>
          </cell>
        </row>
        <row r="44">
          <cell r="C44" t="str">
            <v>CAT</v>
          </cell>
          <cell r="D44" t="str">
            <v>CT Scanner</v>
          </cell>
          <cell r="E44">
            <v>2622215.5088669998</v>
          </cell>
          <cell r="G44">
            <v>821361.21795000625</v>
          </cell>
          <cell r="M44">
            <v>3.1925241313580086</v>
          </cell>
        </row>
        <row r="45">
          <cell r="C45" t="str">
            <v>RAT</v>
          </cell>
          <cell r="D45" t="str">
            <v>Radiology-Therapeutic</v>
          </cell>
          <cell r="E45">
            <v>20.818999403755807</v>
          </cell>
          <cell r="G45">
            <v>1</v>
          </cell>
          <cell r="M45">
            <v>20.818999403755807</v>
          </cell>
        </row>
        <row r="46">
          <cell r="C46" t="str">
            <v>NUC</v>
          </cell>
          <cell r="D46" t="str">
            <v>Nuclear Medicine</v>
          </cell>
          <cell r="E46">
            <v>1037366.4744098509</v>
          </cell>
          <cell r="G46">
            <v>84455.89641990402</v>
          </cell>
          <cell r="M46">
            <v>12.282937229772521</v>
          </cell>
        </row>
        <row r="47">
          <cell r="C47" t="str">
            <v>RES</v>
          </cell>
          <cell r="D47" t="str">
            <v>Respiratory Therapy</v>
          </cell>
          <cell r="E47">
            <v>3259426.8470916669</v>
          </cell>
          <cell r="G47">
            <v>2262622.3321131314</v>
          </cell>
          <cell r="M47">
            <v>1.4405527607639184</v>
          </cell>
        </row>
        <row r="48">
          <cell r="C48" t="str">
            <v>PUL</v>
          </cell>
          <cell r="D48" t="str">
            <v>Pulmonary Function Testing</v>
          </cell>
          <cell r="E48">
            <v>146979.01517723387</v>
          </cell>
          <cell r="G48">
            <v>12867.159079428253</v>
          </cell>
          <cell r="M48">
            <v>11.422802366081015</v>
          </cell>
        </row>
        <row r="49">
          <cell r="C49" t="str">
            <v>EEG</v>
          </cell>
          <cell r="D49" t="str">
            <v>Electroencephalography</v>
          </cell>
          <cell r="E49">
            <v>146522.66333876029</v>
          </cell>
          <cell r="G49">
            <v>13198.927647662824</v>
          </cell>
          <cell r="M49">
            <v>11.101103608572741</v>
          </cell>
        </row>
        <row r="50">
          <cell r="C50" t="str">
            <v>PTH</v>
          </cell>
          <cell r="D50" t="str">
            <v>Physical Therapy</v>
          </cell>
          <cell r="E50">
            <v>2099587.2419487047</v>
          </cell>
          <cell r="G50">
            <v>100572.949434678</v>
          </cell>
          <cell r="M50">
            <v>20.876261994408189</v>
          </cell>
        </row>
        <row r="51">
          <cell r="C51" t="str">
            <v>OTH</v>
          </cell>
          <cell r="D51" t="str">
            <v>Occupational Therapy</v>
          </cell>
          <cell r="E51">
            <v>531759.36427873292</v>
          </cell>
          <cell r="G51">
            <v>31853.571396568172</v>
          </cell>
          <cell r="M51">
            <v>16.693869508648671</v>
          </cell>
        </row>
        <row r="52">
          <cell r="C52" t="str">
            <v>STH</v>
          </cell>
          <cell r="D52" t="str">
            <v>Speech Language Pathology</v>
          </cell>
          <cell r="E52">
            <v>458503.29830623616</v>
          </cell>
          <cell r="G52">
            <v>59942.56361466035</v>
          </cell>
          <cell r="M52">
            <v>7.6490438622831691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1212575.3818347754</v>
          </cell>
          <cell r="G56">
            <v>1170.5946949371644</v>
          </cell>
          <cell r="M56">
            <v>1035.8627004540324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791013.36540626071</v>
          </cell>
          <cell r="G59">
            <v>1558.5695748356168</v>
          </cell>
          <cell r="M59">
            <v>507.52521939207583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934550.51056878909</v>
          </cell>
          <cell r="G62">
            <v>102382.70875472763</v>
          </cell>
          <cell r="M62">
            <v>9.1280111840724789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33880.027467369284</v>
          </cell>
          <cell r="G64">
            <v>18.898489851787083</v>
          </cell>
          <cell r="M64">
            <v>1792.7372892266053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4790953.5418106122</v>
          </cell>
          <cell r="G66">
            <v>69030.625049210037</v>
          </cell>
          <cell r="M66">
            <v>69.403305248869941</v>
          </cell>
        </row>
        <row r="67">
          <cell r="C67" t="str">
            <v>AMR</v>
          </cell>
          <cell r="D67" t="str">
            <v>Ambulance Services-Rebundled</v>
          </cell>
          <cell r="E67">
            <v>6.0913987111115944</v>
          </cell>
          <cell r="G67">
            <v>1</v>
          </cell>
          <cell r="M67">
            <v>6.0913987111115944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3628283.7477352782</v>
          </cell>
          <cell r="G89">
            <v>7280.3652964325638</v>
          </cell>
          <cell r="M89">
            <v>498.36561765838394</v>
          </cell>
        </row>
        <row r="90">
          <cell r="C90" t="str">
            <v>MSS</v>
          </cell>
          <cell r="D90" t="str">
            <v>Med/Surg Supplies</v>
          </cell>
          <cell r="E90">
            <v>15044615.696386421</v>
          </cell>
          <cell r="G90">
            <v>8528521.6699999999</v>
          </cell>
          <cell r="M90">
            <v>1.7640355830140515</v>
          </cell>
        </row>
        <row r="91">
          <cell r="C91" t="str">
            <v>CDS</v>
          </cell>
          <cell r="D91" t="str">
            <v>Drugs Sold</v>
          </cell>
          <cell r="E91">
            <v>12553160.818753699</v>
          </cell>
          <cell r="G91">
            <v>5165472.040000001</v>
          </cell>
          <cell r="M91">
            <v>2.4302059369493163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2489.0857258550386</v>
          </cell>
        </row>
      </sheetData>
      <sheetData sheetId="43">
        <row r="290">
          <cell r="J290">
            <v>33.137885855039045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Charles Regional Medical Center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210035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1820.2781125926658</v>
          </cell>
          <cell r="F12">
            <v>525.1</v>
          </cell>
          <cell r="G12">
            <v>1118.4984324430447</v>
          </cell>
          <cell r="H12">
            <v>2262.2224052075717</v>
          </cell>
          <cell r="I12">
            <v>5433.6958872188434</v>
          </cell>
          <cell r="J12">
            <v>12073.056133792785</v>
          </cell>
          <cell r="K12">
            <v>5736.7856072656596</v>
          </cell>
          <cell r="L12">
            <v>1835.7264395152688</v>
          </cell>
          <cell r="M12">
            <v>5115.3826581599305</v>
          </cell>
          <cell r="N12">
            <v>1819.3658150875838</v>
          </cell>
          <cell r="O12">
            <v>4690.1000000000004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127368.92266359668</v>
          </cell>
          <cell r="F13">
            <v>1117010.6982564861</v>
          </cell>
          <cell r="G13">
            <v>9698.9030880722094</v>
          </cell>
          <cell r="H13">
            <v>74925.999999999985</v>
          </cell>
          <cell r="I13">
            <v>5433.6958872188425</v>
          </cell>
          <cell r="J13">
            <v>99182.700000000012</v>
          </cell>
          <cell r="K13">
            <v>27790.354951774501</v>
          </cell>
          <cell r="L13">
            <v>8892.6958127693015</v>
          </cell>
          <cell r="M13">
            <v>14873.156498060589</v>
          </cell>
          <cell r="N13">
            <v>13044.76107</v>
          </cell>
          <cell r="O13">
            <v>82951.877264754876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1.4291383443670437E-2</v>
          </cell>
          <cell r="F14">
            <v>4.7009397566166142E-4</v>
          </cell>
          <cell r="G14">
            <v>0.11532215780345133</v>
          </cell>
          <cell r="H14">
            <v>3.0192755588281401E-2</v>
          </cell>
          <cell r="I14">
            <v>1.0000000000000002</v>
          </cell>
          <cell r="J14">
            <v>0.12172542322192059</v>
          </cell>
          <cell r="K14">
            <v>0.20643081447577363</v>
          </cell>
          <cell r="L14">
            <v>0.20643081447577363</v>
          </cell>
          <cell r="M14">
            <v>0.34393389586312495</v>
          </cell>
          <cell r="N14">
            <v>0.1394709956989334</v>
          </cell>
          <cell r="O14">
            <v>5.6540010360835558E-2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108895.40698522401</v>
          </cell>
          <cell r="F16">
            <v>429221</v>
          </cell>
          <cell r="G16">
            <v>463.37213005084334</v>
          </cell>
          <cell r="H16">
            <v>26989.496912556511</v>
          </cell>
          <cell r="I16" t="str">
            <v xml:space="preserve">\ \ \ \ \ \ </v>
          </cell>
          <cell r="J16">
            <v>31981.5</v>
          </cell>
          <cell r="K16">
            <v>10961.949242210179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19744.159555736369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9141.4327384379194</v>
          </cell>
          <cell r="F19">
            <v>48070</v>
          </cell>
          <cell r="G19">
            <v>59.101613315205135</v>
          </cell>
          <cell r="H19">
            <v>0</v>
          </cell>
          <cell r="I19" t="str">
            <v xml:space="preserve">\ \ \ \ \ \ </v>
          </cell>
          <cell r="J19">
            <v>3693.6</v>
          </cell>
          <cell r="K19">
            <v>1263.1079508504279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2133.5142406045625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9332.0829399347531</v>
          </cell>
          <cell r="F21">
            <v>56183</v>
          </cell>
          <cell r="G21">
            <v>233.8866308617892</v>
          </cell>
          <cell r="H21">
            <v>8116.4584864938543</v>
          </cell>
          <cell r="I21" t="str">
            <v xml:space="preserve">\ \ \ \ \ \ </v>
          </cell>
          <cell r="J21">
            <v>10728.9</v>
          </cell>
          <cell r="K21">
            <v>2526.0040397148346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4785.2392279427695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68.933899782859669</v>
          </cell>
          <cell r="H29">
            <v>368.35737101574392</v>
          </cell>
          <cell r="I29" t="str">
            <v xml:space="preserve">\ \ \ \ \ \ </v>
          </cell>
          <cell r="J29">
            <v>486.90000000000003</v>
          </cell>
          <cell r="K29">
            <v>626.18479944915703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833.78807631953509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226278</v>
          </cell>
          <cell r="G32">
            <v>928.76731513801087</v>
          </cell>
          <cell r="H32">
            <v>8004.4533339391601</v>
          </cell>
          <cell r="I32" t="str">
            <v xml:space="preserve">\ \ \ \ \ \ </v>
          </cell>
          <cell r="J32">
            <v>10580.4</v>
          </cell>
          <cell r="K32">
            <v>918.61230864025424</v>
          </cell>
          <cell r="L32">
            <v>6436.5471534504404</v>
          </cell>
          <cell r="M32" t="str">
            <v xml:space="preserve">   \ \ \ \ \ \ \ \ \ \</v>
          </cell>
          <cell r="N32">
            <v>1967.0029461820959</v>
          </cell>
          <cell r="O32">
            <v>10890.890426386464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10499.55</v>
          </cell>
          <cell r="G33">
            <v>613.36342605528228</v>
          </cell>
          <cell r="H33">
            <v>2342.9162914328554</v>
          </cell>
          <cell r="I33" t="str">
            <v xml:space="preserve">\ \ \ \ \ \ </v>
          </cell>
          <cell r="J33">
            <v>2169.5400000000004</v>
          </cell>
          <cell r="K33">
            <v>12.589668185589186</v>
          </cell>
          <cell r="L33">
            <v>1583.4763692047088</v>
          </cell>
          <cell r="M33" t="str">
            <v xml:space="preserve">   \ \ \ \ \ \ \ \ \ \</v>
          </cell>
          <cell r="N33">
            <v>518.17867809912946</v>
          </cell>
          <cell r="O33">
            <v>2408.3115882908319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54490</v>
          </cell>
          <cell r="G36">
            <v>73.347179508672966</v>
          </cell>
          <cell r="H36">
            <v>1007.7059317990777</v>
          </cell>
          <cell r="I36" t="str">
            <v xml:space="preserve">\ \ \ \ \ \ </v>
          </cell>
          <cell r="J36">
            <v>1332</v>
          </cell>
          <cell r="K36">
            <v>2.0336085991591091</v>
          </cell>
          <cell r="L36">
            <v>872.6722901141527</v>
          </cell>
          <cell r="M36" t="str">
            <v xml:space="preserve">   \ \ \ \ \ \ \ \ \ \</v>
          </cell>
          <cell r="N36">
            <v>1720.5</v>
          </cell>
          <cell r="O36">
            <v>1521.8696562902896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34998.5</v>
          </cell>
          <cell r="G37">
            <v>149.75127451143427</v>
          </cell>
          <cell r="H37">
            <v>2818.8530794920143</v>
          </cell>
          <cell r="I37" t="str">
            <v xml:space="preserve">\ \ \ \ \ \ </v>
          </cell>
          <cell r="J37">
            <v>3726</v>
          </cell>
          <cell r="K37">
            <v>1120.6477401247739</v>
          </cell>
          <cell r="L37" t="str">
            <v xml:space="preserve">   \ \ \ \ \ \ \ \ \ \</v>
          </cell>
          <cell r="M37">
            <v>283.01806613582937</v>
          </cell>
          <cell r="N37" t="str">
            <v>\ \ \ \ \ \</v>
          </cell>
          <cell r="O37">
            <v>2304.7216311916618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69928</v>
          </cell>
          <cell r="G38">
            <v>674.8731357489911</v>
          </cell>
          <cell r="H38">
            <v>10439.288747529363</v>
          </cell>
          <cell r="I38" t="str">
            <v xml:space="preserve">\ \ \ \ \ \ </v>
          </cell>
          <cell r="J38">
            <v>13798.800000000001</v>
          </cell>
          <cell r="K38">
            <v>1388.6604173485921</v>
          </cell>
          <cell r="L38" t="str">
            <v xml:space="preserve">   \ \ \ \ \ \ \ \ \ \</v>
          </cell>
          <cell r="M38">
            <v>2613.5852387613631</v>
          </cell>
          <cell r="N38" t="str">
            <v>\ \ \ \ \ \</v>
          </cell>
          <cell r="O38">
            <v>7293.364731843556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17499.25</v>
          </cell>
          <cell r="G39">
            <v>81.63704138883233</v>
          </cell>
          <cell r="H39">
            <v>0</v>
          </cell>
          <cell r="I39" t="str">
            <v xml:space="preserve">\ \ \ \ \ \ </v>
          </cell>
          <cell r="J39">
            <v>927.3599999999999</v>
          </cell>
          <cell r="K39">
            <v>1.9794860714268483</v>
          </cell>
          <cell r="L39" t="str">
            <v xml:space="preserve">   \ \ \ \ \ \ \ \ \ \</v>
          </cell>
          <cell r="M39">
            <v>212.13021092583577</v>
          </cell>
          <cell r="N39" t="str">
            <v>\ \ \ \ \ \</v>
          </cell>
          <cell r="O39">
            <v>418.00123404554722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285.3</v>
          </cell>
          <cell r="H40">
            <v>221.28677556398665</v>
          </cell>
          <cell r="I40" t="str">
            <v xml:space="preserve">\ \ \ \ \ \ </v>
          </cell>
          <cell r="J40">
            <v>292.5</v>
          </cell>
          <cell r="K40">
            <v>104.0233714323107</v>
          </cell>
          <cell r="L40" t="str">
            <v xml:space="preserve">   \ \ \ \ \ \ \ \ \ \</v>
          </cell>
          <cell r="M40">
            <v>181.2766285676893</v>
          </cell>
          <cell r="N40" t="str">
            <v>\ \ \ \ \ \</v>
          </cell>
          <cell r="O40">
            <v>444.30816182476462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3319.9107677004076</v>
          </cell>
          <cell r="H41">
            <v>3471.8192880023626</v>
          </cell>
          <cell r="I41" t="str">
            <v xml:space="preserve">\ \ \ \ \ \ </v>
          </cell>
          <cell r="J41">
            <v>4589.1000000000004</v>
          </cell>
          <cell r="K41">
            <v>2852.4445116178063</v>
          </cell>
          <cell r="L41" t="str">
            <v xml:space="preserve">   \ \ \ \ \ \ \ \ \ \</v>
          </cell>
          <cell r="M41">
            <v>3358.4361628733277</v>
          </cell>
          <cell r="N41" t="str">
            <v>\ \ \ \ \ \</v>
          </cell>
          <cell r="O41">
            <v>9001.0863561391525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158.28820956316235</v>
          </cell>
          <cell r="H42">
            <v>0</v>
          </cell>
          <cell r="I42" t="str">
            <v xml:space="preserve">\ \ \ \ \ \ </v>
          </cell>
          <cell r="J42">
            <v>0</v>
          </cell>
          <cell r="K42">
            <v>165.09756617989657</v>
          </cell>
          <cell r="L42" t="str">
            <v xml:space="preserve">   \ \ \ \ \ \ \ \ \ \</v>
          </cell>
          <cell r="M42">
            <v>156.82066549263291</v>
          </cell>
          <cell r="N42" t="str">
            <v>\ \ \ \ \ \</v>
          </cell>
          <cell r="O42">
            <v>428.18953704341141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133.21110927436075</v>
          </cell>
          <cell r="H43">
            <v>0</v>
          </cell>
          <cell r="I43" t="str">
            <v xml:space="preserve">\ \ \ \ \ \ </v>
          </cell>
          <cell r="J43">
            <v>0</v>
          </cell>
          <cell r="K43">
            <v>311.58160431678368</v>
          </cell>
          <cell r="L43" t="str">
            <v xml:space="preserve">   \ \ \ \ \ \ \ \ \ \</v>
          </cell>
          <cell r="M43">
            <v>210.79544646246845</v>
          </cell>
          <cell r="N43" t="str">
            <v>\ \ \ \ \ \</v>
          </cell>
          <cell r="O43">
            <v>674.55898683098826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155543</v>
          </cell>
          <cell r="G44">
            <v>171.30418077689239</v>
          </cell>
          <cell r="H44">
            <v>5661.5370425063047</v>
          </cell>
          <cell r="I44" t="str">
            <v xml:space="preserve">\ \ \ \ \ \ </v>
          </cell>
          <cell r="J44">
            <v>7483.5</v>
          </cell>
          <cell r="K44">
            <v>743.21428174474715</v>
          </cell>
          <cell r="L44" t="str">
            <v xml:space="preserve">   \ \ \ \ \ \ \ \ \ \</v>
          </cell>
          <cell r="M44">
            <v>2238.4134893523396</v>
          </cell>
          <cell r="N44" t="str">
            <v>\ \ \ \ \ \</v>
          </cell>
          <cell r="O44">
            <v>5079.660976437126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373.8960913820718</v>
          </cell>
          <cell r="H45">
            <v>945.06475225481074</v>
          </cell>
          <cell r="I45" t="str">
            <v xml:space="preserve">\ \ \ \ \ \ </v>
          </cell>
          <cell r="J45">
            <v>1393.2</v>
          </cell>
          <cell r="K45">
            <v>277.39669110909819</v>
          </cell>
          <cell r="L45" t="str">
            <v xml:space="preserve">   \ \ \ \ \ \ \ \ \ \</v>
          </cell>
          <cell r="M45">
            <v>915.44131056166327</v>
          </cell>
          <cell r="N45" t="str">
            <v>\ \ \ \ \ \</v>
          </cell>
          <cell r="O45">
            <v>1806.192995689981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0</v>
          </cell>
          <cell r="H46">
            <v>0</v>
          </cell>
          <cell r="I46" t="str">
            <v xml:space="preserve">\ \ \ \ \ \ </v>
          </cell>
          <cell r="J46">
            <v>0</v>
          </cell>
          <cell r="K46" t="str">
            <v xml:space="preserve">   \ \ \ \ \ \ \ \ \ \</v>
          </cell>
          <cell r="L46" t="str">
            <v xml:space="preserve">   \ \ \ \ \ \ \ \ \ \</v>
          </cell>
          <cell r="M46" t="str">
            <v xml:space="preserve">   \ \ \ \ \ \ \ \ \ \</v>
          </cell>
          <cell r="N46" t="str">
            <v>\ \ \ \ \ \</v>
          </cell>
          <cell r="O46">
            <v>0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67.923224775125021</v>
          </cell>
          <cell r="H47">
            <v>571.26032214826091</v>
          </cell>
          <cell r="I47" t="str">
            <v xml:space="preserve">\ \ \ \ \ \ </v>
          </cell>
          <cell r="J47">
            <v>755.1</v>
          </cell>
          <cell r="K47">
            <v>165.88889766727917</v>
          </cell>
          <cell r="L47" t="str">
            <v xml:space="preserve">   \ \ \ \ \ \ \ \ \ \</v>
          </cell>
          <cell r="M47">
            <v>188.29677799814419</v>
          </cell>
          <cell r="N47" t="str">
            <v>\ \ \ \ \ \</v>
          </cell>
          <cell r="O47">
            <v>570.18774356355755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312.94695338337851</v>
          </cell>
          <cell r="H48">
            <v>839.52798237044783</v>
          </cell>
          <cell r="I48" t="str">
            <v xml:space="preserve">\ \ \ \ \ \ </v>
          </cell>
          <cell r="J48">
            <v>1109.7</v>
          </cell>
          <cell r="K48">
            <v>1426.0888459923981</v>
          </cell>
          <cell r="L48" t="str">
            <v xml:space="preserve">   \ \ \ \ \ \ \ \ \ \</v>
          </cell>
          <cell r="M48">
            <v>244.34057999963971</v>
          </cell>
          <cell r="N48" t="str">
            <v>\ \ \ \ \ \</v>
          </cell>
          <cell r="O48">
            <v>2245.3711988545829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-3.9966089744796798</v>
          </cell>
          <cell r="H49">
            <v>68.088238635072813</v>
          </cell>
          <cell r="I49" t="str">
            <v xml:space="preserve">\ \ \ \ \ \ </v>
          </cell>
          <cell r="J49">
            <v>90</v>
          </cell>
          <cell r="K49">
            <v>0.1346338217783902</v>
          </cell>
          <cell r="L49" t="str">
            <v xml:space="preserve">   \ \ \ \ \ \ \ \ \ \</v>
          </cell>
          <cell r="M49">
            <v>43.398149551671104</v>
          </cell>
          <cell r="N49" t="str">
            <v>\ \ \ \ \ \</v>
          </cell>
          <cell r="O49">
            <v>71.036832658176507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3.1737400544118213</v>
          </cell>
          <cell r="H50">
            <v>490.23531817252427</v>
          </cell>
          <cell r="I50" t="str">
            <v xml:space="preserve">\ \ \ \ \ \ </v>
          </cell>
          <cell r="J50">
            <v>648</v>
          </cell>
          <cell r="K50">
            <v>13.16777646417385</v>
          </cell>
          <cell r="L50" t="str">
            <v xml:space="preserve">   \ \ \ \ \ \ \ \ \ \</v>
          </cell>
          <cell r="M50">
            <v>9.8571722964570192</v>
          </cell>
          <cell r="N50" t="str">
            <v>\ \ \ \ \ \</v>
          </cell>
          <cell r="O50">
            <v>123.17903119259267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6999.7000000000007</v>
          </cell>
          <cell r="G51">
            <v>118.93507040632662</v>
          </cell>
          <cell r="H51">
            <v>1043.1118158893155</v>
          </cell>
          <cell r="I51" t="str">
            <v xml:space="preserve">\ \ \ \ \ \ </v>
          </cell>
          <cell r="J51">
            <v>1378.8</v>
          </cell>
          <cell r="K51">
            <v>418.32978107041708</v>
          </cell>
          <cell r="L51" t="str">
            <v xml:space="preserve">   \ \ \ \ \ \ \ \ \ \</v>
          </cell>
          <cell r="M51">
            <v>343.24032170042028</v>
          </cell>
          <cell r="N51" t="str">
            <v>\ \ \ \ \ \</v>
          </cell>
          <cell r="O51">
            <v>1182.3140406623941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14.357584289322832</v>
          </cell>
          <cell r="H52">
            <v>194.05148010995754</v>
          </cell>
          <cell r="I52" t="str">
            <v xml:space="preserve">\ \ \ \ \ \ </v>
          </cell>
          <cell r="J52">
            <v>256.5</v>
          </cell>
          <cell r="K52">
            <v>190.35222361071007</v>
          </cell>
          <cell r="L52" t="str">
            <v xml:space="preserve">   \ \ \ \ \ \ \ \ \ \</v>
          </cell>
          <cell r="M52">
            <v>54.64653327806748</v>
          </cell>
          <cell r="N52" t="str">
            <v>\ \ \ \ \ \</v>
          </cell>
          <cell r="O52">
            <v>341.82538409976712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21.404597788460208</v>
          </cell>
          <cell r="H53">
            <v>0</v>
          </cell>
          <cell r="I53" t="str">
            <v xml:space="preserve">\ \ \ \ \ \ </v>
          </cell>
          <cell r="J53">
            <v>0</v>
          </cell>
          <cell r="K53">
            <v>131.10035270256549</v>
          </cell>
          <cell r="L53" t="str">
            <v xml:space="preserve">   \ \ \ \ \ \ \ \ \ \</v>
          </cell>
          <cell r="M53">
            <v>81.12417039927557</v>
          </cell>
          <cell r="N53" t="str">
            <v>\ \ \ \ \ \</v>
          </cell>
          <cell r="O53">
            <v>269.65745206625991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506.6</v>
          </cell>
          <cell r="H57">
            <v>559.68532158029848</v>
          </cell>
          <cell r="I57" t="str">
            <v xml:space="preserve">\ \ \ \ \ \ </v>
          </cell>
          <cell r="J57">
            <v>739.80000000000007</v>
          </cell>
          <cell r="K57">
            <v>451.27331433998103</v>
          </cell>
          <cell r="L57" t="str">
            <v xml:space="preserve">   \ \ \ \ \ \ \ \ \ \</v>
          </cell>
          <cell r="M57">
            <v>55.326685660019002</v>
          </cell>
          <cell r="N57" t="str">
            <v>\ \ \ \ \ \</v>
          </cell>
          <cell r="O57">
            <v>784.15855573825684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266.32971066470765</v>
          </cell>
          <cell r="H61">
            <v>490.23531817252427</v>
          </cell>
          <cell r="I61" t="str">
            <v xml:space="preserve">\ \ \ \ \ \ </v>
          </cell>
          <cell r="J61">
            <v>648</v>
          </cell>
          <cell r="K61">
            <v>1.199102362714962</v>
          </cell>
          <cell r="L61" t="str">
            <v xml:space="preserve">   \ \ \ \ \ \ \ \ \ \</v>
          </cell>
          <cell r="M61">
            <v>330.1528505341862</v>
          </cell>
          <cell r="N61" t="str">
            <v>\ \ \ \ \ \</v>
          </cell>
          <cell r="O61">
            <v>569.54358699996874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119.81677928812834</v>
          </cell>
          <cell r="H63">
            <v>282.56619033555216</v>
          </cell>
          <cell r="I63" t="str">
            <v xml:space="preserve">\ \ \ \ \ \ </v>
          </cell>
          <cell r="J63">
            <v>373.5</v>
          </cell>
          <cell r="K63">
            <v>207.06884626699451</v>
          </cell>
          <cell r="L63" t="str">
            <v xml:space="preserve">   \ \ \ \ \ \ \ \ \ \</v>
          </cell>
          <cell r="M63">
            <v>223.68739790226633</v>
          </cell>
          <cell r="N63" t="str">
            <v>\ \ \ \ \ \</v>
          </cell>
          <cell r="O63">
            <v>618.24873999699412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15.3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15.3</v>
          </cell>
          <cell r="N65" t="str">
            <v>\ \ \ \ \ \</v>
          </cell>
          <cell r="O65">
            <v>22.32661762109862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7300.6982564861082</v>
          </cell>
          <cell r="G67">
            <v>467.16803133801329</v>
          </cell>
          <cell r="H67">
            <v>0</v>
          </cell>
          <cell r="I67" t="str">
            <v xml:space="preserve">\ \ \ \ \ \ </v>
          </cell>
          <cell r="J67">
            <v>0</v>
          </cell>
          <cell r="K67">
            <v>236.18752004333155</v>
          </cell>
          <cell r="L67" t="str">
            <v xml:space="preserve">   \ \ \ \ \ \ \ \ \ \</v>
          </cell>
          <cell r="M67">
            <v>1391.2151105327148</v>
          </cell>
          <cell r="N67">
            <v>2309.0794457187749</v>
          </cell>
          <cell r="O67">
            <v>2534.0014947982954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 xml:space="preserve">\ \ \ \ \ \ </v>
          </cell>
          <cell r="J68">
            <v>0</v>
          </cell>
          <cell r="K68" t="str">
            <v xml:space="preserve">   \ \ \ \ \ \ \ \ \ \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0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2437.0059883071472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6530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334.77979105122199</v>
          </cell>
          <cell r="J79">
            <v>0</v>
          </cell>
          <cell r="K79">
            <v>139.25170266525893</v>
          </cell>
          <cell r="L79" t="str">
            <v xml:space="preserve">   \ \ \ \ \ \ \ \ \ \</v>
          </cell>
          <cell r="M79">
            <v>195.52808838596306</v>
          </cell>
          <cell r="N79" t="str">
            <v>\ \ \ \ \ \</v>
          </cell>
          <cell r="O79">
            <v>430.77437063880336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2661.910107860474</v>
          </cell>
          <cell r="J80">
            <v>0</v>
          </cell>
          <cell r="K80">
            <v>1134.7846671718614</v>
          </cell>
          <cell r="L80" t="str">
            <v xml:space="preserve">   \ \ \ \ \ \ \ \ \ \</v>
          </cell>
          <cell r="M80">
            <v>1527.1254406886126</v>
          </cell>
          <cell r="N80" t="str">
            <v>\ \ \ \ \ \</v>
          </cell>
          <cell r="O80">
            <v>3421.3948332471073</v>
          </cell>
        </row>
        <row r="82">
          <cell r="B82" t="str">
            <v>E</v>
          </cell>
          <cell r="C82" t="str">
            <v>TOTAL</v>
          </cell>
          <cell r="E82">
            <v>127368.92266359668</v>
          </cell>
          <cell r="F82">
            <v>1117010.6982564861</v>
          </cell>
          <cell r="G82">
            <v>9698.9030880722094</v>
          </cell>
          <cell r="H82">
            <v>74925.999999999985</v>
          </cell>
          <cell r="I82">
            <v>5433.6958872188425</v>
          </cell>
          <cell r="J82">
            <v>99182.700000000012</v>
          </cell>
          <cell r="K82">
            <v>27790.354951774501</v>
          </cell>
          <cell r="L82">
            <v>8892.6958127693015</v>
          </cell>
          <cell r="M82">
            <v>14873.156498060589</v>
          </cell>
          <cell r="N82">
            <v>13044.76107</v>
          </cell>
          <cell r="O82">
            <v>82951.877264754876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Charles Regional Medical Center</v>
          </cell>
        </row>
        <row r="95">
          <cell r="C95" t="str">
            <v>INSTITUTION NUMBER:</v>
          </cell>
          <cell r="E95">
            <v>210035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1820.2781125926658</v>
          </cell>
          <cell r="F103">
            <v>525.1</v>
          </cell>
          <cell r="G103">
            <v>1118.4984324430447</v>
          </cell>
          <cell r="H103">
            <v>2262.2224052075717</v>
          </cell>
          <cell r="I103">
            <v>5433.6958872188434</v>
          </cell>
          <cell r="J103">
            <v>12073.056133792785</v>
          </cell>
          <cell r="K103">
            <v>23232.850971254913</v>
          </cell>
          <cell r="L103">
            <v>5736.7856072656596</v>
          </cell>
          <cell r="M103">
            <v>1835.7264395152688</v>
          </cell>
          <cell r="N103">
            <v>5115.3826581599305</v>
          </cell>
          <cell r="O103">
            <v>1819.3658150875838</v>
          </cell>
          <cell r="P103">
            <v>4690.1000000000004</v>
          </cell>
          <cell r="Q103">
            <v>19197.360520028444</v>
          </cell>
          <cell r="R103">
            <v>42430.211491283357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1556.2660164803845</v>
          </cell>
          <cell r="F105">
            <v>201.77420632747399</v>
          </cell>
          <cell r="G105">
            <v>53.437073903444727</v>
          </cell>
          <cell r="H105">
            <v>814.88728373149422</v>
          </cell>
          <cell r="I105" t="str">
            <v>//////////////</v>
          </cell>
          <cell r="J105">
            <v>3892.9616227718534</v>
          </cell>
          <cell r="K105">
            <v>6519.3262032146504</v>
          </cell>
          <cell r="L105">
            <v>2262.8841103115369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1116.3349858473248</v>
          </cell>
          <cell r="Q105">
            <v>3379.2190961588617</v>
          </cell>
          <cell r="R105">
            <v>9898.5452993735125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130.64372048953859</v>
          </cell>
          <cell r="F108">
            <v>22.597417410056064</v>
          </cell>
          <cell r="G108">
            <v>6.8157255771746472</v>
          </cell>
          <cell r="H108" t="str">
            <v>//////////////</v>
          </cell>
          <cell r="I108" t="str">
            <v>//////////////</v>
          </cell>
          <cell r="J108">
            <v>449.60502321248589</v>
          </cell>
          <cell r="K108">
            <v>609.6618866892552</v>
          </cell>
          <cell r="L108">
            <v>260.74440306487929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120.62891726877217</v>
          </cell>
          <cell r="Q108">
            <v>381.37332033365146</v>
          </cell>
          <cell r="R108">
            <v>991.03520702290666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133.36837562274286</v>
          </cell>
          <cell r="F110">
            <v>26.411289834599124</v>
          </cell>
          <cell r="G110">
            <v>26.972310952360825</v>
          </cell>
          <cell r="H110">
            <v>245.05824732514131</v>
          </cell>
          <cell r="I110" t="str">
            <v>//////////////</v>
          </cell>
          <cell r="J110">
            <v>1305.9798932056638</v>
          </cell>
          <cell r="K110">
            <v>1737.7901169405079</v>
          </cell>
          <cell r="L110">
            <v>521.44507128742771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270.55747552696096</v>
          </cell>
          <cell r="Q110">
            <v>792.00254681438867</v>
          </cell>
          <cell r="R110">
            <v>2529.7926637548967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>
            <v>7.9496060687662418</v>
          </cell>
          <cell r="H118">
            <v>11.121724072220248</v>
          </cell>
          <cell r="I118" t="str">
            <v>//////////////</v>
          </cell>
          <cell r="J118">
            <v>59.268108566753142</v>
          </cell>
          <cell r="K118">
            <v>78.339438707739632</v>
          </cell>
          <cell r="L118">
            <v>129.26383816263845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47.142386473847665</v>
          </cell>
          <cell r="Q118">
            <v>176.40622463648612</v>
          </cell>
          <cell r="R118">
            <v>254.74566334422576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106.37192462476942</v>
          </cell>
          <cell r="G121">
            <v>107.10745087903349</v>
          </cell>
          <cell r="H121">
            <v>241.67650312942928</v>
          </cell>
          <cell r="I121" t="str">
            <v>//////////////</v>
          </cell>
          <cell r="J121">
            <v>1287.9036678572086</v>
          </cell>
          <cell r="K121">
            <v>1743.0595464904409</v>
          </cell>
          <cell r="L121">
            <v>189.62988706007843</v>
          </cell>
          <cell r="M121">
            <v>1328.7016712984966</v>
          </cell>
          <cell r="N121" t="str">
            <v>//////////////</v>
          </cell>
          <cell r="O121">
            <v>274.33985944675243</v>
          </cell>
          <cell r="P121">
            <v>615.77105754661545</v>
          </cell>
          <cell r="Q121">
            <v>2408.4424753519429</v>
          </cell>
          <cell r="R121">
            <v>4151.5020218423833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>
            <v>4.9357752021583972</v>
          </cell>
          <cell r="G122">
            <v>70.734393810412811</v>
          </cell>
          <cell r="H122">
            <v>70.739098951034876</v>
          </cell>
          <cell r="I122" t="str">
            <v>//////////////</v>
          </cell>
          <cell r="J122">
            <v>264.08817469688563</v>
          </cell>
          <cell r="K122">
            <v>410.49744266049174</v>
          </cell>
          <cell r="L122">
            <v>2.5988954575309111</v>
          </cell>
          <cell r="M122">
            <v>326.87831659806886</v>
          </cell>
          <cell r="N122" t="str">
            <v>//////////////</v>
          </cell>
          <cell r="O122">
            <v>72.270896184442677</v>
          </cell>
          <cell r="P122">
            <v>136.16596215408399</v>
          </cell>
          <cell r="Q122">
            <v>537.91407039412638</v>
          </cell>
          <cell r="R122">
            <v>948.41151305461813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>
            <v>25.61542073380393</v>
          </cell>
          <cell r="G125">
            <v>8.458555009737255</v>
          </cell>
          <cell r="H125">
            <v>30.42541890367092</v>
          </cell>
          <cell r="I125" t="str">
            <v>//////////////</v>
          </cell>
          <cell r="J125">
            <v>162.13826373159822</v>
          </cell>
          <cell r="K125">
            <v>226.63765837881033</v>
          </cell>
          <cell r="L125">
            <v>0.41979947944935198</v>
          </cell>
          <cell r="M125">
            <v>180.14645161870317</v>
          </cell>
          <cell r="N125" t="str">
            <v>//////////////</v>
          </cell>
          <cell r="O125">
            <v>239.95984810001491</v>
          </cell>
          <cell r="P125">
            <v>86.046526134494229</v>
          </cell>
          <cell r="Q125">
            <v>506.57262533266169</v>
          </cell>
          <cell r="R125">
            <v>733.21028371147202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>
            <v>16.452584007194659</v>
          </cell>
          <cell r="G126">
            <v>17.269640110475581</v>
          </cell>
          <cell r="H126">
            <v>85.108942068376749</v>
          </cell>
          <cell r="I126" t="str">
            <v>//////////////</v>
          </cell>
          <cell r="J126">
            <v>453.54892692487613</v>
          </cell>
          <cell r="K126">
            <v>572.3800931109231</v>
          </cell>
          <cell r="L126">
            <v>231.3362257343922</v>
          </cell>
          <cell r="M126" t="str">
            <v>//////////////</v>
          </cell>
          <cell r="N126">
            <v>97.339506085743352</v>
          </cell>
          <cell r="O126" t="str">
            <v>//////////////</v>
          </cell>
          <cell r="P126">
            <v>130.30898490641837</v>
          </cell>
          <cell r="Q126">
            <v>458.98471672655387</v>
          </cell>
          <cell r="R126">
            <v>1031.364809837477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32.872731530068663</v>
          </cell>
          <cell r="G127">
            <v>77.827826258155184</v>
          </cell>
          <cell r="H127">
            <v>315.19089366965034</v>
          </cell>
          <cell r="I127" t="str">
            <v>//////////////</v>
          </cell>
          <cell r="J127">
            <v>1679.6647699546379</v>
          </cell>
          <cell r="K127">
            <v>2105.5562214125121</v>
          </cell>
          <cell r="L127">
            <v>286.66230098353759</v>
          </cell>
          <cell r="M127" t="str">
            <v>//////////////</v>
          </cell>
          <cell r="N127">
            <v>898.90055333755117</v>
          </cell>
          <cell r="O127" t="str">
            <v>//////////////</v>
          </cell>
          <cell r="P127">
            <v>412.36691750378731</v>
          </cell>
          <cell r="Q127">
            <v>1597.9297718248761</v>
          </cell>
          <cell r="R127">
            <v>3703.4859932373884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>
            <v>8.2262920035973295</v>
          </cell>
          <cell r="G128">
            <v>9.4145597696498093</v>
          </cell>
          <cell r="H128" t="str">
            <v>//////////////</v>
          </cell>
          <cell r="I128" t="str">
            <v>//////////////</v>
          </cell>
          <cell r="J128">
            <v>112.88328847908026</v>
          </cell>
          <cell r="K128">
            <v>130.52414025232741</v>
          </cell>
          <cell r="L128">
            <v>0.40862692196809369</v>
          </cell>
          <cell r="M128" t="str">
            <v>//////////////</v>
          </cell>
          <cell r="N128">
            <v>72.958769873989127</v>
          </cell>
          <cell r="O128" t="str">
            <v>//////////////</v>
          </cell>
          <cell r="P128">
            <v>23.633794103777287</v>
          </cell>
          <cell r="Q128">
            <v>97.00119089973451</v>
          </cell>
          <cell r="R128">
            <v>227.52533115206194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32.901411621324662</v>
          </cell>
          <cell r="H129">
            <v>6.6812575295223304</v>
          </cell>
          <cell r="I129" t="str">
            <v>//////////////</v>
          </cell>
          <cell r="J129">
            <v>35.60468629241177</v>
          </cell>
          <cell r="K129">
            <v>75.187355443258767</v>
          </cell>
          <cell r="L129">
            <v>21.473629289287821</v>
          </cell>
          <cell r="M129" t="str">
            <v>//////////////</v>
          </cell>
          <cell r="N129">
            <v>62.347177092218033</v>
          </cell>
          <cell r="O129" t="str">
            <v>//////////////</v>
          </cell>
          <cell r="P129">
            <v>25.121188072975993</v>
          </cell>
          <cell r="Q129">
            <v>108.94199445448186</v>
          </cell>
          <cell r="R129">
            <v>184.12934989774061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382.85927344612367</v>
          </cell>
          <cell r="H130">
            <v>104.82379120933649</v>
          </cell>
          <cell r="I130" t="str">
            <v>//////////////</v>
          </cell>
          <cell r="J130">
            <v>558.6101397077158</v>
          </cell>
          <cell r="K130">
            <v>1046.2932043631758</v>
          </cell>
          <cell r="L130">
            <v>588.83244378021413</v>
          </cell>
          <cell r="M130" t="str">
            <v>//////////////</v>
          </cell>
          <cell r="N130">
            <v>1155.0800335046281</v>
          </cell>
          <cell r="O130" t="str">
            <v>//////////////</v>
          </cell>
          <cell r="P130">
            <v>508.92151583488328</v>
          </cell>
          <cell r="Q130">
            <v>2252.8339931197256</v>
          </cell>
          <cell r="R130">
            <v>3299.1271974829015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18.254137881668782</v>
          </cell>
          <cell r="H131" t="str">
            <v>//////////////</v>
          </cell>
          <cell r="I131" t="str">
            <v>//////////////</v>
          </cell>
          <cell r="J131" t="str">
            <v>//////////////</v>
          </cell>
          <cell r="K131">
            <v>18.254137881668782</v>
          </cell>
          <cell r="L131">
            <v>34.081225054483987</v>
          </cell>
          <cell r="M131" t="str">
            <v>//////////////</v>
          </cell>
          <cell r="N131">
            <v>53.935942434729164</v>
          </cell>
          <cell r="O131" t="str">
            <v>//////////////</v>
          </cell>
          <cell r="P131">
            <v>24.209840860835861</v>
          </cell>
          <cell r="Q131">
            <v>112.227008350049</v>
          </cell>
          <cell r="R131">
            <v>130.48114623171779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15.362192564910629</v>
          </cell>
          <cell r="H132" t="str">
            <v>//////////////</v>
          </cell>
          <cell r="I132" t="str">
            <v>//////////////</v>
          </cell>
          <cell r="J132" t="str">
            <v>//////////////</v>
          </cell>
          <cell r="K132">
            <v>15.362192564910629</v>
          </cell>
          <cell r="L132">
            <v>64.320044354781885</v>
          </cell>
          <cell r="M132" t="str">
            <v>//////////////</v>
          </cell>
          <cell r="N132">
            <v>72.49969913204356</v>
          </cell>
          <cell r="O132" t="str">
            <v>//////////////</v>
          </cell>
          <cell r="P132">
            <v>38.139572104418811</v>
          </cell>
          <cell r="Q132">
            <v>174.95931559124426</v>
          </cell>
          <cell r="R132">
            <v>190.32150815615489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73.119827256341807</v>
          </cell>
          <cell r="G133">
            <v>19.755167767943739</v>
          </cell>
          <cell r="H133">
            <v>170.93740417839439</v>
          </cell>
          <cell r="I133" t="str">
            <v>//////////////</v>
          </cell>
          <cell r="J133">
            <v>910.93220468124275</v>
          </cell>
          <cell r="K133">
            <v>1174.7446038839225</v>
          </cell>
          <cell r="L133">
            <v>153.42232951059526</v>
          </cell>
          <cell r="M133" t="str">
            <v>//////////////</v>
          </cell>
          <cell r="N133">
            <v>769.8662719455217</v>
          </cell>
          <cell r="O133" t="str">
            <v>//////////////</v>
          </cell>
          <cell r="P133">
            <v>287.20408423728719</v>
          </cell>
          <cell r="Q133">
            <v>1210.4926856934042</v>
          </cell>
          <cell r="R133">
            <v>2385.2372895773269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43.118504052456942</v>
          </cell>
          <cell r="H134">
            <v>28.534109079929216</v>
          </cell>
          <cell r="I134" t="str">
            <v>//////////////</v>
          </cell>
          <cell r="J134">
            <v>169.58785963277978</v>
          </cell>
          <cell r="K134">
            <v>241.24047276516595</v>
          </cell>
          <cell r="L134">
            <v>57.263224878535731</v>
          </cell>
          <cell r="M134" t="str">
            <v>//////////////</v>
          </cell>
          <cell r="N134">
            <v>314.85129637551773</v>
          </cell>
          <cell r="O134" t="str">
            <v>//////////////</v>
          </cell>
          <cell r="P134">
            <v>102.12217068998014</v>
          </cell>
          <cell r="Q134">
            <v>474.23669194403357</v>
          </cell>
          <cell r="R134">
            <v>715.47716470919954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 t="str">
            <v>//////////////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0</v>
          </cell>
          <cell r="L135" t="str">
            <v>//////////////</v>
          </cell>
          <cell r="M135" t="str">
            <v>//////////////</v>
          </cell>
          <cell r="N135" t="str">
            <v>//////////////</v>
          </cell>
          <cell r="O135" t="str">
            <v>//////////////</v>
          </cell>
          <cell r="P135" t="str">
            <v>//////////////</v>
          </cell>
          <cell r="Q135">
            <v>0</v>
          </cell>
          <cell r="R135">
            <v>0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7.8330528460362627</v>
          </cell>
          <cell r="H136">
            <v>17.247923283905337</v>
          </cell>
          <cell r="I136" t="str">
            <v>//////////////</v>
          </cell>
          <cell r="J136">
            <v>91.914867074872248</v>
          </cell>
          <cell r="K136">
            <v>116.99584320481385</v>
          </cell>
          <cell r="L136">
            <v>34.244580257944705</v>
          </cell>
          <cell r="M136" t="str">
            <v>//////////////</v>
          </cell>
          <cell r="N136">
            <v>64.761644435375686</v>
          </cell>
          <cell r="O136" t="str">
            <v>//////////////</v>
          </cell>
          <cell r="P136">
            <v>32.23842092870499</v>
          </cell>
          <cell r="Q136">
            <v>131.24464562202539</v>
          </cell>
          <cell r="R136">
            <v>248.24048882683923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36.089717942187306</v>
          </cell>
          <cell r="H137">
            <v>25.347663181233948</v>
          </cell>
          <cell r="I137" t="str">
            <v>//////////////</v>
          </cell>
          <cell r="J137">
            <v>135.07870214936528</v>
          </cell>
          <cell r="K137">
            <v>196.51608327278655</v>
          </cell>
          <cell r="L137">
            <v>294.38868199302686</v>
          </cell>
          <cell r="M137" t="str">
            <v>//////////////</v>
          </cell>
          <cell r="N137">
            <v>84.037007596731641</v>
          </cell>
          <cell r="O137" t="str">
            <v>//////////////</v>
          </cell>
          <cell r="P137">
            <v>126.95331084715987</v>
          </cell>
          <cell r="Q137">
            <v>505.37900043691837</v>
          </cell>
          <cell r="R137">
            <v>701.89508370970498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-0.46089757083363542</v>
          </cell>
          <cell r="H138">
            <v>2.0557715475453322</v>
          </cell>
          <cell r="I138" t="str">
            <v>//////////////</v>
          </cell>
          <cell r="J138">
            <v>10.955288089972854</v>
          </cell>
          <cell r="K138">
            <v>12.55016206668455</v>
          </cell>
          <cell r="L138">
            <v>2.7792569485699241E-2</v>
          </cell>
          <cell r="M138" t="str">
            <v>//////////////</v>
          </cell>
          <cell r="N138">
            <v>14.926094648556772</v>
          </cell>
          <cell r="O138" t="str">
            <v>//////////////</v>
          </cell>
          <cell r="P138">
            <v>4.0164232544942413</v>
          </cell>
          <cell r="Q138">
            <v>18.970310472536713</v>
          </cell>
          <cell r="R138">
            <v>31.520472539221263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0.36600255138201426</v>
          </cell>
          <cell r="H139">
            <v>14.801555142326393</v>
          </cell>
          <cell r="I139" t="str">
            <v>//////////////</v>
          </cell>
          <cell r="J139">
            <v>78.878074247804548</v>
          </cell>
          <cell r="K139">
            <v>94.045631941512951</v>
          </cell>
          <cell r="L139">
            <v>2.7182348203343305</v>
          </cell>
          <cell r="M139" t="str">
            <v>//////////////</v>
          </cell>
          <cell r="N139">
            <v>3.3902156701145287</v>
          </cell>
          <cell r="O139" t="str">
            <v>//////////////</v>
          </cell>
          <cell r="P139">
            <v>6.9645436998668764</v>
          </cell>
          <cell r="Q139">
            <v>13.072994190315736</v>
          </cell>
          <cell r="R139">
            <v>107.11862613182869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3.2905168014389319</v>
          </cell>
          <cell r="G140">
            <v>13.715848957762992</v>
          </cell>
          <cell r="H140">
            <v>31.49442010839449</v>
          </cell>
          <cell r="I140" t="str">
            <v>//////////////</v>
          </cell>
          <cell r="J140">
            <v>167.83501353838412</v>
          </cell>
          <cell r="K140">
            <v>216.33579940598054</v>
          </cell>
          <cell r="L140">
            <v>86.356157425838276</v>
          </cell>
          <cell r="M140" t="str">
            <v>//////////////</v>
          </cell>
          <cell r="N140">
            <v>118.05198105973786</v>
          </cell>
          <cell r="O140" t="str">
            <v>//////////////</v>
          </cell>
          <cell r="P140">
            <v>66.848048108813117</v>
          </cell>
          <cell r="Q140">
            <v>271.25618659438925</v>
          </cell>
          <cell r="R140">
            <v>487.59198600036979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1.6557476010896413</v>
          </cell>
          <cell r="H141">
            <v>5.8589489105041972</v>
          </cell>
          <cell r="I141" t="str">
            <v>//////////////</v>
          </cell>
          <cell r="J141">
            <v>31.22257105642263</v>
          </cell>
          <cell r="K141">
            <v>38.73726756801647</v>
          </cell>
          <cell r="L141">
            <v>39.294564557233471</v>
          </cell>
          <cell r="M141" t="str">
            <v>//////////////</v>
          </cell>
          <cell r="N141">
            <v>18.794795085739654</v>
          </cell>
          <cell r="O141" t="str">
            <v>//////////////</v>
          </cell>
          <cell r="P141">
            <v>19.326810758597428</v>
          </cell>
          <cell r="Q141">
            <v>77.416170401570554</v>
          </cell>
          <cell r="R141">
            <v>116.15343796958703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2.4684244038802134</v>
          </cell>
          <cell r="H142" t="str">
            <v>//////////////</v>
          </cell>
          <cell r="I142" t="str">
            <v>//////////////</v>
          </cell>
          <cell r="J142" t="str">
            <v>//////////////</v>
          </cell>
          <cell r="K142">
            <v>2.4684244038802134</v>
          </cell>
          <cell r="L142">
            <v>27.063152586451785</v>
          </cell>
          <cell r="M142" t="str">
            <v>//////////////</v>
          </cell>
          <cell r="N142">
            <v>27.901351974086847</v>
          </cell>
          <cell r="O142" t="str">
            <v>//////////////</v>
          </cell>
          <cell r="P142">
            <v>15.246435133702853</v>
          </cell>
          <cell r="Q142">
            <v>70.210939694241489</v>
          </cell>
          <cell r="R142">
            <v>72.67936409812171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58.422205143228446</v>
          </cell>
          <cell r="H146">
            <v>16.898442120822629</v>
          </cell>
          <cell r="I146" t="str">
            <v>//////////////</v>
          </cell>
          <cell r="J146">
            <v>90.052468099576856</v>
          </cell>
          <cell r="K146">
            <v>165.37311536362793</v>
          </cell>
          <cell r="L146">
            <v>93.156717830384096</v>
          </cell>
          <cell r="M146" t="str">
            <v>//////////////</v>
          </cell>
          <cell r="N146">
            <v>19.028722544244825</v>
          </cell>
          <cell r="O146" t="str">
            <v>//////////////</v>
          </cell>
          <cell r="P146">
            <v>44.336332865978889</v>
          </cell>
          <cell r="Q146">
            <v>156.52177324060781</v>
          </cell>
          <cell r="R146">
            <v>321.89488860423575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30.71371692102295</v>
          </cell>
          <cell r="H150">
            <v>14.801555142326393</v>
          </cell>
          <cell r="I150" t="str">
            <v>//////////////</v>
          </cell>
          <cell r="J150">
            <v>78.878074247804548</v>
          </cell>
          <cell r="K150">
            <v>124.39334631115389</v>
          </cell>
          <cell r="L150">
            <v>0.24753167737507414</v>
          </cell>
          <cell r="M150" t="str">
            <v>//////////////</v>
          </cell>
          <cell r="N150">
            <v>113.55075611453866</v>
          </cell>
          <cell r="O150" t="str">
            <v>//////////////</v>
          </cell>
          <cell r="P150">
            <v>32.20200030992568</v>
          </cell>
          <cell r="Q150">
            <v>146.00028810183943</v>
          </cell>
          <cell r="R150">
            <v>270.39363441299332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13.817529528566835</v>
          </cell>
          <cell r="H152">
            <v>8.5314519223131278</v>
          </cell>
          <cell r="I152" t="str">
            <v>//////////////</v>
          </cell>
          <cell r="J152">
            <v>45.464445573387344</v>
          </cell>
          <cell r="K152">
            <v>67.813427024267298</v>
          </cell>
          <cell r="L152">
            <v>42.745390587454438</v>
          </cell>
          <cell r="M152" t="str">
            <v>//////////////</v>
          </cell>
          <cell r="N152">
            <v>76.933678216011458</v>
          </cell>
          <cell r="O152" t="str">
            <v>//////////////</v>
          </cell>
          <cell r="P152">
            <v>34.955790165003577</v>
          </cell>
          <cell r="Q152">
            <v>154.63485896846947</v>
          </cell>
          <cell r="R152">
            <v>222.44828599273677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1.7644290143928054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1.7644290143928054</v>
          </cell>
          <cell r="L154" t="str">
            <v>//////////////</v>
          </cell>
          <cell r="M154" t="str">
            <v>//////////////</v>
          </cell>
          <cell r="N154">
            <v>5.2621886067058119</v>
          </cell>
          <cell r="O154" t="str">
            <v>//////////////</v>
          </cell>
          <cell r="P154">
            <v>1.2623471916193296</v>
          </cell>
          <cell r="Q154">
            <v>6.5245357983251413</v>
          </cell>
          <cell r="R154">
            <v>8.2889648127179463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>
            <v>3.4320142684977144</v>
          </cell>
          <cell r="G156">
            <v>53.874825430690066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57.306839699187783</v>
          </cell>
          <cell r="L156">
            <v>48.756382131558041</v>
          </cell>
          <cell r="M156" t="str">
            <v>//////////////</v>
          </cell>
          <cell r="N156">
            <v>478.48603294916461</v>
          </cell>
          <cell r="O156">
            <v>322.04960944233875</v>
          </cell>
          <cell r="P156">
            <v>143.27247077026843</v>
          </cell>
          <cell r="Q156">
            <v>992.56449529332986</v>
          </cell>
          <cell r="R156">
            <v>1049.8713349925176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 t="str">
            <v>//////////////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0</v>
          </cell>
          <cell r="L157" t="str">
            <v>//////////////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 t="str">
            <v>//////////////</v>
          </cell>
          <cell r="Q157">
            <v>0</v>
          </cell>
          <cell r="R157">
            <v>0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2437.0059883071472</v>
          </cell>
          <cell r="J167" t="str">
            <v>//////////////</v>
          </cell>
          <cell r="K167">
            <v>2437.0059883071472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910.74560191403509</v>
          </cell>
          <cell r="P167" t="str">
            <v>//////////////</v>
          </cell>
          <cell r="Q167">
            <v>910.74560191403509</v>
          </cell>
          <cell r="R167">
            <v>3347.7515902211821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334.77979105122199</v>
          </cell>
          <cell r="J168" t="str">
            <v>//////////////</v>
          </cell>
          <cell r="K168">
            <v>334.77979105122199</v>
          </cell>
          <cell r="L168">
            <v>28.74584239832766</v>
          </cell>
          <cell r="M168" t="str">
            <v>//////////////</v>
          </cell>
          <cell r="N168">
            <v>67.248737189253703</v>
          </cell>
          <cell r="O168" t="str">
            <v>//////////////</v>
          </cell>
          <cell r="P168">
            <v>24.355987379100359</v>
          </cell>
          <cell r="Q168">
            <v>120.35056696668173</v>
          </cell>
          <cell r="R168">
            <v>455.13035801790375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2661.910107860474</v>
          </cell>
          <cell r="J169" t="str">
            <v>//////////////</v>
          </cell>
          <cell r="K169">
            <v>2661.910107860474</v>
          </cell>
          <cell r="L169">
            <v>234.25452309890704</v>
          </cell>
          <cell r="M169" t="str">
            <v>//////////////</v>
          </cell>
          <cell r="N169">
            <v>525.23020228772612</v>
          </cell>
          <cell r="O169" t="str">
            <v>//////////////</v>
          </cell>
          <cell r="P169">
            <v>193.44569932030069</v>
          </cell>
          <cell r="Q169">
            <v>952.93042470693388</v>
          </cell>
          <cell r="R169">
            <v>3614.840532567408</v>
          </cell>
        </row>
        <row r="170">
          <cell r="B170" t="str">
            <v>E</v>
          </cell>
          <cell r="C170" t="str">
            <v>TOTAL</v>
          </cell>
          <cell r="E170">
            <v>1820.2781125926658</v>
          </cell>
          <cell r="F170">
            <v>525.10000000000014</v>
          </cell>
          <cell r="G170">
            <v>1118.4984324430452</v>
          </cell>
          <cell r="H170">
            <v>2262.2224052075726</v>
          </cell>
          <cell r="I170">
            <v>5433.6958872188425</v>
          </cell>
          <cell r="J170">
            <v>12073.056133792788</v>
          </cell>
          <cell r="K170">
            <v>23232.850971254909</v>
          </cell>
          <cell r="L170">
            <v>5736.7856072656596</v>
          </cell>
          <cell r="M170">
            <v>1835.7264395152686</v>
          </cell>
          <cell r="N170">
            <v>5115.3826581599315</v>
          </cell>
          <cell r="O170">
            <v>1819.365815087584</v>
          </cell>
          <cell r="P170">
            <v>4690.0999999999985</v>
          </cell>
          <cell r="Q170">
            <v>19197.360520028444</v>
          </cell>
          <cell r="R170">
            <v>42430.211491283342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Charles Regional Medical Center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210035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1749.5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6713.7609999999995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1540.7275257692309</v>
          </cell>
          <cell r="G13">
            <v>11.165000000000001</v>
          </cell>
          <cell r="H13">
            <v>0</v>
          </cell>
          <cell r="I13">
            <v>471.75139000000001</v>
          </cell>
          <cell r="J13">
            <v>253.00325900000001</v>
          </cell>
          <cell r="K13">
            <v>804.80787676923069</v>
          </cell>
          <cell r="L13">
            <v>3081.4550515384617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5173.0334742307687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5173.0334742307687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6922.5334742307687</v>
          </cell>
          <cell r="G15">
            <v>11.165000000000001</v>
          </cell>
          <cell r="H15">
            <v>0</v>
          </cell>
          <cell r="I15">
            <v>471.75139000000001</v>
          </cell>
          <cell r="J15">
            <v>253.00325900000001</v>
          </cell>
          <cell r="K15">
            <v>804.80787676923069</v>
          </cell>
          <cell r="L15">
            <v>8463.2610000000004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110203</v>
          </cell>
          <cell r="G16">
            <v>127368.92266359668</v>
          </cell>
          <cell r="H16">
            <v>1117010.6982564861</v>
          </cell>
          <cell r="I16">
            <v>51556.207262604396</v>
          </cell>
          <cell r="J16">
            <v>51556.207262604396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6.281619805477863E-2</v>
          </cell>
          <cell r="G17">
            <v>8.7658745685465951E-5</v>
          </cell>
          <cell r="H17">
            <v>0</v>
          </cell>
          <cell r="I17">
            <v>9.1502345701480366E-3</v>
          </cell>
          <cell r="J17">
            <v>4.9073287666665218E-3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35535</v>
          </cell>
          <cell r="F22">
            <v>2232.17</v>
          </cell>
          <cell r="G22">
            <v>9.5500000000000007</v>
          </cell>
          <cell r="H22">
            <v>0</v>
          </cell>
          <cell r="I22">
            <v>100.3</v>
          </cell>
          <cell r="J22">
            <v>53.79</v>
          </cell>
          <cell r="K22" t="str">
            <v>/ / / / / / / / / / /</v>
          </cell>
          <cell r="L22">
            <v>2395.8100000000004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4104</v>
          </cell>
          <cell r="F25">
            <v>257.8</v>
          </cell>
          <cell r="G25">
            <v>0.8</v>
          </cell>
          <cell r="H25">
            <v>0</v>
          </cell>
          <cell r="I25">
            <v>11.56</v>
          </cell>
          <cell r="J25">
            <v>6.2</v>
          </cell>
          <cell r="K25" t="str">
            <v>/ / / / / / / / / / /</v>
          </cell>
          <cell r="L25">
            <v>276.36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11921</v>
          </cell>
          <cell r="F27">
            <v>748.83</v>
          </cell>
          <cell r="G27">
            <v>0.82</v>
          </cell>
          <cell r="H27">
            <v>0</v>
          </cell>
          <cell r="I27">
            <v>23.11</v>
          </cell>
          <cell r="J27">
            <v>12.4</v>
          </cell>
          <cell r="K27">
            <v>51.234750000000005</v>
          </cell>
          <cell r="L27">
            <v>836.39475000000004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541</v>
          </cell>
          <cell r="F35">
            <v>33.979999999999997</v>
          </cell>
          <cell r="G35" t="str">
            <v>/ / / / / / / / / / /</v>
          </cell>
          <cell r="H35">
            <v>0</v>
          </cell>
          <cell r="I35">
            <v>5.73</v>
          </cell>
          <cell r="J35">
            <v>3.07</v>
          </cell>
          <cell r="K35" t="str">
            <v>/ / / / / / / / / / /</v>
          </cell>
          <cell r="L35">
            <v>42.779999999999994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11756</v>
          </cell>
          <cell r="F38">
            <v>738.47</v>
          </cell>
          <cell r="G38">
            <v>0</v>
          </cell>
          <cell r="H38">
            <v>0</v>
          </cell>
          <cell r="I38">
            <v>67.3</v>
          </cell>
          <cell r="J38">
            <v>36.090000000000003</v>
          </cell>
          <cell r="K38" t="str">
            <v>/ / / / / / / / / / /</v>
          </cell>
          <cell r="L38">
            <v>841.86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2410.6000000000004</v>
          </cell>
          <cell r="F39">
            <v>151.41999999999999</v>
          </cell>
          <cell r="G39" t="str">
            <v>/ / / / / / / / / / /</v>
          </cell>
          <cell r="H39">
            <v>0</v>
          </cell>
          <cell r="I39">
            <v>14.6</v>
          </cell>
          <cell r="J39">
            <v>7.83</v>
          </cell>
          <cell r="K39" t="str">
            <v>/ / / / / / / / / / /</v>
          </cell>
          <cell r="L39">
            <v>173.85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1480</v>
          </cell>
          <cell r="F41">
            <v>92.97</v>
          </cell>
          <cell r="G41">
            <v>0</v>
          </cell>
          <cell r="H41">
            <v>0</v>
          </cell>
          <cell r="I41">
            <v>8</v>
          </cell>
          <cell r="J41">
            <v>4.29</v>
          </cell>
          <cell r="K41" t="str">
            <v>/ / / / / / / / / / /</v>
          </cell>
          <cell r="L41">
            <v>105.26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4140</v>
          </cell>
          <cell r="F42">
            <v>260.06</v>
          </cell>
          <cell r="G42" t="str">
            <v>/ / / / / / / / / / /</v>
          </cell>
          <cell r="H42">
            <v>0</v>
          </cell>
          <cell r="I42">
            <v>12.84</v>
          </cell>
          <cell r="J42">
            <v>6.89</v>
          </cell>
          <cell r="K42" t="str">
            <v>/ / / / / / / / / / /</v>
          </cell>
          <cell r="L42">
            <v>279.78999999999996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15332</v>
          </cell>
          <cell r="F43">
            <v>963.1</v>
          </cell>
          <cell r="G43" t="str">
            <v>/ / / / / / / / / / /</v>
          </cell>
          <cell r="H43">
            <v>0</v>
          </cell>
          <cell r="I43">
            <v>36.619999999999997</v>
          </cell>
          <cell r="J43">
            <v>19.64</v>
          </cell>
          <cell r="K43">
            <v>290.87900500000001</v>
          </cell>
          <cell r="L43">
            <v>1310.2390049999999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1030.3999999999999</v>
          </cell>
          <cell r="F44">
            <v>64.73</v>
          </cell>
          <cell r="G44" t="str">
            <v>/ / / / / / / / / / /</v>
          </cell>
          <cell r="H44">
            <v>0</v>
          </cell>
          <cell r="I44">
            <v>1.96</v>
          </cell>
          <cell r="J44">
            <v>1.05</v>
          </cell>
          <cell r="K44" t="str">
            <v>/ / / / / / / / / / /</v>
          </cell>
          <cell r="L44">
            <v>67.739999999999995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325</v>
          </cell>
          <cell r="F45">
            <v>20.420000000000002</v>
          </cell>
          <cell r="G45" t="str">
            <v>/ / / / / / / / / / /</v>
          </cell>
          <cell r="H45">
            <v>0</v>
          </cell>
          <cell r="I45">
            <v>2.61</v>
          </cell>
          <cell r="J45">
            <v>1.4</v>
          </cell>
          <cell r="K45" t="str">
            <v>/ / / / / / / / / / /</v>
          </cell>
          <cell r="L45">
            <v>24.43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3.06</v>
          </cell>
          <cell r="J46">
            <v>1.64</v>
          </cell>
          <cell r="K46" t="str">
            <v>/ / / / / / / / / / /</v>
          </cell>
          <cell r="L46">
            <v>4.7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24.36</v>
          </cell>
          <cell r="J47">
            <v>13.06</v>
          </cell>
          <cell r="K47" t="str">
            <v>/ / / / / / / / / / /</v>
          </cell>
          <cell r="L47">
            <v>37.42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5099</v>
          </cell>
          <cell r="F48">
            <v>320.3</v>
          </cell>
          <cell r="G48" t="str">
            <v>/ / / / / / / / / / /</v>
          </cell>
          <cell r="H48">
            <v>0</v>
          </cell>
          <cell r="I48">
            <v>56.83</v>
          </cell>
          <cell r="J48">
            <v>30.48</v>
          </cell>
          <cell r="K48">
            <v>66.635895999999988</v>
          </cell>
          <cell r="L48">
            <v>474.24589600000002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0</v>
          </cell>
          <cell r="F49">
            <v>0</v>
          </cell>
          <cell r="G49" t="str">
            <v>/ / / / / / / / / / /</v>
          </cell>
          <cell r="H49">
            <v>0</v>
          </cell>
          <cell r="I49">
            <v>2.95</v>
          </cell>
          <cell r="J49">
            <v>1.58</v>
          </cell>
          <cell r="K49" t="str">
            <v>/ / / / / / / / / / /</v>
          </cell>
          <cell r="L49">
            <v>4.53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0</v>
          </cell>
          <cell r="F50">
            <v>0</v>
          </cell>
          <cell r="G50" t="str">
            <v>/ / / / / / / / / / /</v>
          </cell>
          <cell r="H50">
            <v>0</v>
          </cell>
          <cell r="I50">
            <v>4.78</v>
          </cell>
          <cell r="J50">
            <v>2.56</v>
          </cell>
          <cell r="K50">
            <v>0.8</v>
          </cell>
          <cell r="L50">
            <v>8.14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8315</v>
          </cell>
          <cell r="F51">
            <v>522.32000000000005</v>
          </cell>
          <cell r="G51" t="str">
            <v>/ / / / / / / / / / /</v>
          </cell>
          <cell r="H51">
            <v>0</v>
          </cell>
          <cell r="I51">
            <v>27.28</v>
          </cell>
          <cell r="J51">
            <v>14.63</v>
          </cell>
          <cell r="K51">
            <v>232.40104299999999</v>
          </cell>
          <cell r="L51">
            <v>796.63104299999998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1548</v>
          </cell>
          <cell r="F52">
            <v>97.24</v>
          </cell>
          <cell r="G52" t="str">
            <v>/ / / / / / / / / / /</v>
          </cell>
          <cell r="H52">
            <v>0</v>
          </cell>
          <cell r="I52">
            <v>10.91</v>
          </cell>
          <cell r="J52">
            <v>5.85</v>
          </cell>
          <cell r="K52">
            <v>23.784290769230772</v>
          </cell>
          <cell r="L52">
            <v>137.78429076923075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839</v>
          </cell>
          <cell r="F54">
            <v>52.7</v>
          </cell>
          <cell r="G54" t="str">
            <v>/ / / / / / / / / / /</v>
          </cell>
          <cell r="H54">
            <v>0</v>
          </cell>
          <cell r="I54">
            <v>3.24</v>
          </cell>
          <cell r="J54">
            <v>1.74</v>
          </cell>
          <cell r="K54">
            <v>71.227986999999999</v>
          </cell>
          <cell r="L54">
            <v>128.90798699999999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Charles Regional Medical Center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210035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1233</v>
          </cell>
          <cell r="F68">
            <v>77.45</v>
          </cell>
          <cell r="G68" t="str">
            <v>/ / / / / / / / / / /</v>
          </cell>
          <cell r="H68">
            <v>0</v>
          </cell>
          <cell r="I68">
            <v>15.28</v>
          </cell>
          <cell r="J68">
            <v>8.1999999999999993</v>
          </cell>
          <cell r="K68" t="str">
            <v>/ / / / / / / / / / /</v>
          </cell>
          <cell r="L68">
            <v>100.93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100</v>
          </cell>
          <cell r="F69">
            <v>6.28</v>
          </cell>
          <cell r="G69" t="str">
            <v>/ / / / / / / / / / /</v>
          </cell>
          <cell r="H69">
            <v>0</v>
          </cell>
          <cell r="I69">
            <v>0.4</v>
          </cell>
          <cell r="J69">
            <v>0.21</v>
          </cell>
          <cell r="K69" t="str">
            <v>/ / / / / / / / / / /</v>
          </cell>
          <cell r="L69">
            <v>6.8900000000000006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720</v>
          </cell>
          <cell r="F70">
            <v>45.23</v>
          </cell>
          <cell r="G70" t="str">
            <v>/ / / / / / / / / / /</v>
          </cell>
          <cell r="H70">
            <v>0</v>
          </cell>
          <cell r="I70">
            <v>0.21</v>
          </cell>
          <cell r="J70">
            <v>0.11</v>
          </cell>
          <cell r="K70" t="str">
            <v>/ / / / / / / / / / /</v>
          </cell>
          <cell r="L70">
            <v>45.55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1532</v>
          </cell>
          <cell r="F71">
            <v>96.23</v>
          </cell>
          <cell r="G71" t="str">
            <v>/ / / / / / / / / / /</v>
          </cell>
          <cell r="H71">
            <v>0</v>
          </cell>
          <cell r="I71">
            <v>6.97</v>
          </cell>
          <cell r="J71">
            <v>3.74</v>
          </cell>
          <cell r="K71" t="str">
            <v>/ / / / / / / / / / /</v>
          </cell>
          <cell r="L71">
            <v>106.94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285</v>
          </cell>
          <cell r="F72">
            <v>17.899999999999999</v>
          </cell>
          <cell r="G72" t="str">
            <v>/ / / / / / / / / / /</v>
          </cell>
          <cell r="H72">
            <v>0</v>
          </cell>
          <cell r="I72">
            <v>2.2400000000000002</v>
          </cell>
          <cell r="J72">
            <v>1.2</v>
          </cell>
          <cell r="K72" t="str">
            <v>/ / / / / / / / / / /</v>
          </cell>
          <cell r="L72">
            <v>21.34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0</v>
          </cell>
          <cell r="F73">
            <v>0</v>
          </cell>
          <cell r="G73" t="str">
            <v>/ / / / / / / / / / /</v>
          </cell>
          <cell r="H73">
            <v>0</v>
          </cell>
          <cell r="I73">
            <v>1.94</v>
          </cell>
          <cell r="J73">
            <v>1.04</v>
          </cell>
          <cell r="K73" t="str">
            <v>/ / / / / / / / / / /</v>
          </cell>
          <cell r="L73">
            <v>2.98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822</v>
          </cell>
          <cell r="F77">
            <v>51.63</v>
          </cell>
          <cell r="G77" t="str">
            <v>/ / / / / / / / / / /</v>
          </cell>
          <cell r="H77">
            <v>0</v>
          </cell>
          <cell r="I77">
            <v>4.6399999999999997</v>
          </cell>
          <cell r="J77">
            <v>2.4900000000000002</v>
          </cell>
          <cell r="K77">
            <v>0.67999999999999994</v>
          </cell>
          <cell r="L77">
            <v>59.440000000000005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720</v>
          </cell>
          <cell r="F80">
            <v>45.23</v>
          </cell>
          <cell r="G80" t="str">
            <v>/ / / / / / / / / / /</v>
          </cell>
          <cell r="H80">
            <v>0</v>
          </cell>
          <cell r="I80">
            <v>3.03</v>
          </cell>
          <cell r="J80">
            <v>1.63</v>
          </cell>
          <cell r="K80">
            <v>0</v>
          </cell>
          <cell r="L80">
            <v>49.89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415</v>
          </cell>
          <cell r="F82">
            <v>26.07</v>
          </cell>
          <cell r="G82" t="str">
            <v>/ / / / / / / / / / /</v>
          </cell>
          <cell r="H82">
            <v>0</v>
          </cell>
          <cell r="I82">
            <v>3.94</v>
          </cell>
          <cell r="J82">
            <v>2.11</v>
          </cell>
          <cell r="K82">
            <v>67.16490499999999</v>
          </cell>
          <cell r="L82">
            <v>99.284904999999995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0.14000000000000001</v>
          </cell>
          <cell r="J83">
            <v>0.08</v>
          </cell>
          <cell r="K83">
            <v>0</v>
          </cell>
          <cell r="L83">
            <v>0.22000000000000003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14.89</v>
          </cell>
          <cell r="J85">
            <v>7.99</v>
          </cell>
          <cell r="K85" t="str">
            <v>/ / / / / / / / / / /</v>
          </cell>
          <cell r="L85">
            <v>22.880000000000003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110203</v>
          </cell>
          <cell r="F96">
            <v>6922.5299999999979</v>
          </cell>
          <cell r="G96">
            <v>11.170000000000002</v>
          </cell>
          <cell r="H96">
            <v>0</v>
          </cell>
          <cell r="I96">
            <v>471.71999999999991</v>
          </cell>
          <cell r="J96">
            <v>252.99000000000004</v>
          </cell>
          <cell r="K96">
            <v>804.80787676923069</v>
          </cell>
          <cell r="L96">
            <v>8463.217876769233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TBD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TBD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110203</v>
          </cell>
          <cell r="F128">
            <v>6922.5299999999979</v>
          </cell>
          <cell r="G128">
            <v>11.170000000000002</v>
          </cell>
          <cell r="H128">
            <v>0</v>
          </cell>
          <cell r="I128">
            <v>471.71999999999991</v>
          </cell>
          <cell r="J128">
            <v>252.99000000000004</v>
          </cell>
          <cell r="K128">
            <v>804.80787676923069</v>
          </cell>
          <cell r="L128">
            <v>8463.217876769233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Charles Regional Medical Center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Charles Regional Medical Center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210035</v>
          </cell>
          <cell r="S5" t="str">
            <v>INSTITUTION NUMBER:</v>
          </cell>
          <cell r="U5">
            <v>210035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22276</v>
          </cell>
          <cell r="G12">
            <v>10961.949242210179</v>
          </cell>
          <cell r="H12">
            <v>6519.3262032146504</v>
          </cell>
          <cell r="I12">
            <v>3379.2190961588617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20860.494541583688</v>
          </cell>
          <cell r="N12">
            <v>2386.3000000000002</v>
          </cell>
          <cell r="O12">
            <v>9.5500000000000007</v>
          </cell>
          <cell r="P12">
            <v>23256.344541583687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23256.344541583687</v>
          </cell>
          <cell r="X12">
            <v>2475.1</v>
          </cell>
          <cell r="Y12">
            <v>25731.444541583685</v>
          </cell>
          <cell r="AC12">
            <v>25731.444541583685</v>
          </cell>
          <cell r="AD12">
            <v>1155.1196149032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1870</v>
          </cell>
          <cell r="G15">
            <v>1263.1079508504279</v>
          </cell>
          <cell r="H15">
            <v>609.6618866892552</v>
          </cell>
          <cell r="I15">
            <v>381.37332033365146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2254.1431578733345</v>
          </cell>
          <cell r="N15">
            <v>275.60000000000002</v>
          </cell>
          <cell r="O15">
            <v>0.8</v>
          </cell>
          <cell r="P15">
            <v>2530.5431578733346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2530.5431578733346</v>
          </cell>
          <cell r="X15">
            <v>269.3</v>
          </cell>
          <cell r="Y15">
            <v>2799.8431578733348</v>
          </cell>
          <cell r="AC15">
            <v>2799.8431578733348</v>
          </cell>
          <cell r="AD15">
            <v>1497.242330413548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1909</v>
          </cell>
          <cell r="G17">
            <v>2526.0040397148346</v>
          </cell>
          <cell r="H17">
            <v>1737.7901169405079</v>
          </cell>
          <cell r="I17">
            <v>792.00254681438867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5055.7967034697313</v>
          </cell>
          <cell r="N17">
            <v>784.3</v>
          </cell>
          <cell r="O17">
            <v>52.054750000000006</v>
          </cell>
          <cell r="P17">
            <v>5892.1514534697317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5892.1514534697317</v>
          </cell>
          <cell r="X17">
            <v>627.1</v>
          </cell>
          <cell r="Y17">
            <v>6519.251453469732</v>
          </cell>
          <cell r="AC17">
            <v>6519.251453469732</v>
          </cell>
          <cell r="AD17">
            <v>3415.0086188945688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1963</v>
          </cell>
          <cell r="G24">
            <v>626.18479944915703</v>
          </cell>
          <cell r="H24">
            <v>78.339438707739632</v>
          </cell>
          <cell r="I24">
            <v>176.40622463648612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880.93046279338273</v>
          </cell>
          <cell r="N24">
            <v>42.8</v>
          </cell>
          <cell r="O24">
            <v>0</v>
          </cell>
          <cell r="P24">
            <v>923.73046279338269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923.73046279338269</v>
          </cell>
          <cell r="X24">
            <v>98.3</v>
          </cell>
          <cell r="Y24">
            <v>1022.0304627933826</v>
          </cell>
          <cell r="AC24">
            <v>1022.0304627933826</v>
          </cell>
          <cell r="AD24">
            <v>520.64720468333303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507496</v>
          </cell>
          <cell r="G27">
            <v>7355.1594620906944</v>
          </cell>
          <cell r="H27">
            <v>1743.0595464904409</v>
          </cell>
          <cell r="I27">
            <v>2408.4424753519429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11506.661483933078</v>
          </cell>
          <cell r="N27">
            <v>841.9</v>
          </cell>
          <cell r="O27">
            <v>0</v>
          </cell>
          <cell r="P27">
            <v>12348.561483933077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12348.561483933077</v>
          </cell>
          <cell r="X27">
            <v>1314.2</v>
          </cell>
          <cell r="Y27">
            <v>13662.761483933078</v>
          </cell>
          <cell r="AC27">
            <v>13662.761483933078</v>
          </cell>
          <cell r="AD27">
            <v>26.921909697678558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125001</v>
          </cell>
          <cell r="G28">
            <v>1596.0660373902979</v>
          </cell>
          <cell r="H28">
            <v>410.49744266049174</v>
          </cell>
          <cell r="I28">
            <v>537.91407039412638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2544.4775504449162</v>
          </cell>
          <cell r="N28">
            <v>173.9</v>
          </cell>
          <cell r="O28">
            <v>0</v>
          </cell>
          <cell r="P28">
            <v>2718.3775504449163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2718.3775504449163</v>
          </cell>
          <cell r="X28">
            <v>289.3</v>
          </cell>
          <cell r="Y28">
            <v>3007.6775504449165</v>
          </cell>
          <cell r="AC28">
            <v>3007.6775504449165</v>
          </cell>
          <cell r="AD28">
            <v>24.061227913736023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3441</v>
          </cell>
          <cell r="G30">
            <v>874.70589871331174</v>
          </cell>
          <cell r="H30">
            <v>226.63765837881033</v>
          </cell>
          <cell r="I30">
            <v>506.57262533266169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1607.9161824247835</v>
          </cell>
          <cell r="N30">
            <v>105.3</v>
          </cell>
          <cell r="O30">
            <v>0</v>
          </cell>
          <cell r="P30">
            <v>1713.2161824247835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1713.2161824247835</v>
          </cell>
          <cell r="X30">
            <v>182.3</v>
          </cell>
          <cell r="Y30">
            <v>1895.5161824247834</v>
          </cell>
          <cell r="AC30">
            <v>1895.5161824247834</v>
          </cell>
          <cell r="AD30">
            <v>550.86201174797543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44354</v>
          </cell>
          <cell r="G31">
            <v>1403.6658062606034</v>
          </cell>
          <cell r="H31">
            <v>572.3800931109231</v>
          </cell>
          <cell r="I31">
            <v>458.98471672655387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2435.0306160980804</v>
          </cell>
          <cell r="N31">
            <v>279.8</v>
          </cell>
          <cell r="O31">
            <v>0</v>
          </cell>
          <cell r="P31">
            <v>2714.8306160980806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2714.8306160980806</v>
          </cell>
          <cell r="X31">
            <v>288.89999999999998</v>
          </cell>
          <cell r="Y31">
            <v>3003.7306160980806</v>
          </cell>
          <cell r="AC31">
            <v>3003.7306160980806</v>
          </cell>
          <cell r="AD31">
            <v>67.721752628806428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377943</v>
          </cell>
          <cell r="G32">
            <v>4002.2456561099552</v>
          </cell>
          <cell r="H32">
            <v>2105.5562214125121</v>
          </cell>
          <cell r="I32">
            <v>1597.9297718248761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7705.7316493473436</v>
          </cell>
          <cell r="N32">
            <v>1019.4</v>
          </cell>
          <cell r="O32">
            <v>290.87900500000001</v>
          </cell>
          <cell r="P32">
            <v>9016.0106543473448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9016.0106543473448</v>
          </cell>
          <cell r="X32">
            <v>959.5</v>
          </cell>
          <cell r="Y32">
            <v>9975.5106543473448</v>
          </cell>
          <cell r="AC32">
            <v>9975.5106543473448</v>
          </cell>
          <cell r="AD32">
            <v>26.394219907095369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30286</v>
          </cell>
          <cell r="G33">
            <v>214.1096969972626</v>
          </cell>
          <cell r="H33">
            <v>130.52414025232741</v>
          </cell>
          <cell r="I33">
            <v>97.00119089973451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441.63502814932451</v>
          </cell>
          <cell r="N33">
            <v>67.7</v>
          </cell>
          <cell r="O33">
            <v>0</v>
          </cell>
          <cell r="P33">
            <v>509.3350281493245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509.3350281493245</v>
          </cell>
          <cell r="X33">
            <v>54.2</v>
          </cell>
          <cell r="Y33">
            <v>563.53502814932449</v>
          </cell>
          <cell r="AC33">
            <v>563.53502814932449</v>
          </cell>
          <cell r="AD33">
            <v>18.607113126504803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366764</v>
          </cell>
          <cell r="G34">
            <v>285.3</v>
          </cell>
          <cell r="H34">
            <v>75.187355443258767</v>
          </cell>
          <cell r="I34">
            <v>108.94199445448186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469.42934989774062</v>
          </cell>
          <cell r="N34">
            <v>24.4</v>
          </cell>
          <cell r="O34">
            <v>0</v>
          </cell>
          <cell r="P34">
            <v>493.8293498977406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493.8293498977406</v>
          </cell>
          <cell r="X34">
            <v>52.6</v>
          </cell>
          <cell r="Y34">
            <v>546.42934989774062</v>
          </cell>
          <cell r="AC34">
            <v>546.42934989774062</v>
          </cell>
          <cell r="AD34">
            <v>1.4898663715570248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6409305</v>
          </cell>
          <cell r="G35">
            <v>6210.8806744911335</v>
          </cell>
          <cell r="H35">
            <v>1046.2932043631758</v>
          </cell>
          <cell r="I35">
            <v>2252.8339931197256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9510.0078719740359</v>
          </cell>
          <cell r="N35">
            <v>407.6</v>
          </cell>
          <cell r="O35">
            <v>66.635895999999988</v>
          </cell>
          <cell r="P35">
            <v>9984.243767974036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9984.243767974036</v>
          </cell>
          <cell r="X35">
            <v>1062.5999999999999</v>
          </cell>
          <cell r="Y35">
            <v>11046.843767974036</v>
          </cell>
          <cell r="AC35">
            <v>11046.843767974036</v>
          </cell>
          <cell r="AD35">
            <v>1.7235634390895793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256542</v>
          </cell>
          <cell r="G36">
            <v>321.91823167252949</v>
          </cell>
          <cell r="H36">
            <v>18.254137881668782</v>
          </cell>
          <cell r="I36">
            <v>112.227008350049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452.39937790424727</v>
          </cell>
          <cell r="N36">
            <v>4.5</v>
          </cell>
          <cell r="O36">
            <v>0</v>
          </cell>
          <cell r="P36">
            <v>456.89937790424727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456.89937790424727</v>
          </cell>
          <cell r="X36">
            <v>48.6</v>
          </cell>
          <cell r="Y36">
            <v>505.4993779042473</v>
          </cell>
          <cell r="AC36">
            <v>505.4993779042473</v>
          </cell>
          <cell r="AD36">
            <v>1.9704351642391782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25490.370000000003</v>
          </cell>
          <cell r="G37">
            <v>522.37705077925216</v>
          </cell>
          <cell r="H37">
            <v>15.362192564910629</v>
          </cell>
          <cell r="I37">
            <v>174.95931559124426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712.69855893540705</v>
          </cell>
          <cell r="N37">
            <v>7.3</v>
          </cell>
          <cell r="O37">
            <v>0.8</v>
          </cell>
          <cell r="P37">
            <v>720.79855893540696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720.79855893540696</v>
          </cell>
          <cell r="X37">
            <v>76.7</v>
          </cell>
          <cell r="Y37">
            <v>797.498558935407</v>
          </cell>
          <cell r="AC37">
            <v>797.498558935407</v>
          </cell>
          <cell r="AD37">
            <v>31.28626845884963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419165</v>
          </cell>
          <cell r="G38">
            <v>2981.6277710970867</v>
          </cell>
          <cell r="H38">
            <v>1174.7446038839225</v>
          </cell>
          <cell r="I38">
            <v>1210.4926856934042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5366.8650606744131</v>
          </cell>
          <cell r="N38">
            <v>564.20000000000005</v>
          </cell>
          <cell r="O38">
            <v>232.40104299999999</v>
          </cell>
          <cell r="P38">
            <v>6163.4661036744128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6163.4661036744128</v>
          </cell>
          <cell r="X38">
            <v>656</v>
          </cell>
          <cell r="Y38">
            <v>6819.4661036744128</v>
          </cell>
          <cell r="AC38">
            <v>6819.4661036744128</v>
          </cell>
          <cell r="AD38">
            <v>16.269168713214157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766113</v>
          </cell>
          <cell r="G39">
            <v>1192.8380016707615</v>
          </cell>
          <cell r="H39">
            <v>241.24047276516595</v>
          </cell>
          <cell r="I39">
            <v>474.23669194403357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1908.3151663799611</v>
          </cell>
          <cell r="N39">
            <v>114</v>
          </cell>
          <cell r="O39">
            <v>23.784290769230772</v>
          </cell>
          <cell r="P39">
            <v>2046.0994571491917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2046.0994571491917</v>
          </cell>
          <cell r="X39">
            <v>217.8</v>
          </cell>
          <cell r="Y39">
            <v>2263.8994571491917</v>
          </cell>
          <cell r="AC39">
            <v>2263.8994571491917</v>
          </cell>
          <cell r="AD39">
            <v>2.9550463928287232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0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77277</v>
          </cell>
          <cell r="G41">
            <v>354.18567566542333</v>
          </cell>
          <cell r="H41">
            <v>116.99584320481385</v>
          </cell>
          <cell r="I41">
            <v>131.24464562202539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602.42616449226261</v>
          </cell>
          <cell r="N41">
            <v>57.7</v>
          </cell>
          <cell r="O41">
            <v>71.227986999999999</v>
          </cell>
          <cell r="P41">
            <v>731.35415149226264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731.35415149226264</v>
          </cell>
          <cell r="X41">
            <v>77.8</v>
          </cell>
          <cell r="Y41">
            <v>809.1541514922626</v>
          </cell>
          <cell r="AC41">
            <v>809.1541514922626</v>
          </cell>
          <cell r="AD41">
            <v>10.470827691192239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1560741.3900000001</v>
          </cell>
          <cell r="G42">
            <v>1670.429425992038</v>
          </cell>
          <cell r="H42">
            <v>196.51608327278655</v>
          </cell>
          <cell r="I42">
            <v>505.37900043691837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2372.324509701743</v>
          </cell>
          <cell r="N42">
            <v>100.9</v>
          </cell>
          <cell r="O42">
            <v>0</v>
          </cell>
          <cell r="P42">
            <v>2473.224509701743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2473.224509701743</v>
          </cell>
          <cell r="X42">
            <v>263.2</v>
          </cell>
          <cell r="Y42">
            <v>2736.4245097017429</v>
          </cell>
          <cell r="AC42">
            <v>2736.4245097017429</v>
          </cell>
          <cell r="AD42">
            <v>1.7532850267408764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24574</v>
          </cell>
          <cell r="G43">
            <v>43.53278337344949</v>
          </cell>
          <cell r="H43">
            <v>12.55016206668455</v>
          </cell>
          <cell r="I43">
            <v>18.970310472536713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75.05325591267075</v>
          </cell>
          <cell r="N43">
            <v>6.9</v>
          </cell>
          <cell r="O43">
            <v>0</v>
          </cell>
          <cell r="P43">
            <v>81.953255912670755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81.953255912670755</v>
          </cell>
          <cell r="X43">
            <v>8.6999999999999993</v>
          </cell>
          <cell r="Y43">
            <v>90.653255912670758</v>
          </cell>
          <cell r="AC43">
            <v>90.653255912670758</v>
          </cell>
          <cell r="AD43">
            <v>3.6889906369606398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14807</v>
          </cell>
          <cell r="G44">
            <v>23.02494876063087</v>
          </cell>
          <cell r="H44">
            <v>94.045631941512951</v>
          </cell>
          <cell r="I44">
            <v>13.072994190315736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130.14357489245955</v>
          </cell>
          <cell r="N44">
            <v>45.6</v>
          </cell>
          <cell r="O44">
            <v>0</v>
          </cell>
          <cell r="P44">
            <v>175.74357489245955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175.74357489245955</v>
          </cell>
          <cell r="X44">
            <v>18.7</v>
          </cell>
          <cell r="Y44">
            <v>194.44357489245954</v>
          </cell>
          <cell r="AC44">
            <v>194.44357489245954</v>
          </cell>
          <cell r="AD44">
            <v>13.13186836580398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93229.57</v>
          </cell>
          <cell r="G45">
            <v>761.57010277083737</v>
          </cell>
          <cell r="H45">
            <v>216.33579940598054</v>
          </cell>
          <cell r="I45">
            <v>271.25618659438925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1249.1620887712072</v>
          </cell>
          <cell r="N45">
            <v>106.9</v>
          </cell>
          <cell r="O45">
            <v>0</v>
          </cell>
          <cell r="P45">
            <v>1356.0620887712073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1356.0620887712073</v>
          </cell>
          <cell r="X45">
            <v>144.30000000000001</v>
          </cell>
          <cell r="Y45">
            <v>1500.3620887712073</v>
          </cell>
          <cell r="AC45">
            <v>1500.3620887712073</v>
          </cell>
          <cell r="AD45">
            <v>16.093199708753428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28311.010000000002</v>
          </cell>
          <cell r="G46">
            <v>244.99875688877754</v>
          </cell>
          <cell r="H46">
            <v>38.73726756801647</v>
          </cell>
          <cell r="I46">
            <v>77.416170401570554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361.15219485836451</v>
          </cell>
          <cell r="N46">
            <v>21.3</v>
          </cell>
          <cell r="O46">
            <v>0</v>
          </cell>
          <cell r="P46">
            <v>382.45219485836452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382.45219485836452</v>
          </cell>
          <cell r="X46">
            <v>40.700000000000003</v>
          </cell>
          <cell r="Y46">
            <v>423.15219485836451</v>
          </cell>
          <cell r="AC46">
            <v>423.15219485836451</v>
          </cell>
          <cell r="AD46">
            <v>14.946559478392487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53691.979999999996</v>
          </cell>
          <cell r="G47">
            <v>212.22452310184104</v>
          </cell>
          <cell r="H47">
            <v>2.4684244038802134</v>
          </cell>
          <cell r="I47">
            <v>70.210939694241489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284.90388719996275</v>
          </cell>
          <cell r="N47">
            <v>3</v>
          </cell>
          <cell r="O47">
            <v>0</v>
          </cell>
          <cell r="P47">
            <v>287.90388719996275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287.90388719996275</v>
          </cell>
          <cell r="X47">
            <v>30.6</v>
          </cell>
          <cell r="Y47">
            <v>318.50388719996278</v>
          </cell>
          <cell r="AC47">
            <v>318.50388719996278</v>
          </cell>
          <cell r="AD47">
            <v>5.932057026020698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1053</v>
          </cell>
          <cell r="G51">
            <v>506.6</v>
          </cell>
          <cell r="H51">
            <v>165.37311536362793</v>
          </cell>
          <cell r="I51">
            <v>156.52177324060781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828.49488860423571</v>
          </cell>
          <cell r="N51">
            <v>58.8</v>
          </cell>
          <cell r="O51">
            <v>0.67999999999999994</v>
          </cell>
          <cell r="P51">
            <v>887.97488860423562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887.97488860423562</v>
          </cell>
          <cell r="X51">
            <v>94.5</v>
          </cell>
          <cell r="Y51">
            <v>982.47488860423562</v>
          </cell>
          <cell r="AC51">
            <v>982.47488860423562</v>
          </cell>
          <cell r="AD51">
            <v>933.02458556907459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1658</v>
          </cell>
          <cell r="G54">
            <v>331.35195289690114</v>
          </cell>
          <cell r="H54">
            <v>124.39334631115389</v>
          </cell>
          <cell r="I54">
            <v>146.00028810183943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601.74558730989452</v>
          </cell>
          <cell r="N54">
            <v>49.9</v>
          </cell>
          <cell r="O54">
            <v>0</v>
          </cell>
          <cell r="P54">
            <v>651.64558730989449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651.64558730989449</v>
          </cell>
          <cell r="X54">
            <v>69.400000000000006</v>
          </cell>
          <cell r="Y54">
            <v>721.04558730989447</v>
          </cell>
          <cell r="AC54">
            <v>721.04558730989447</v>
          </cell>
          <cell r="AD54">
            <v>434.88877401079282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91602</v>
          </cell>
          <cell r="G56">
            <v>430.75624416926087</v>
          </cell>
          <cell r="H56">
            <v>67.813427024267298</v>
          </cell>
          <cell r="I56">
            <v>154.63485896846947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653.20453016199758</v>
          </cell>
          <cell r="N56">
            <v>32.1</v>
          </cell>
          <cell r="O56">
            <v>67.16490499999999</v>
          </cell>
          <cell r="P56">
            <v>752.46943516199758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752.46943516199758</v>
          </cell>
          <cell r="X56">
            <v>80.099999999999994</v>
          </cell>
          <cell r="Y56">
            <v>832.5694351619976</v>
          </cell>
          <cell r="AC56">
            <v>832.5694351619976</v>
          </cell>
          <cell r="AD56">
            <v>9.088987523874998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18</v>
          </cell>
          <cell r="G57">
            <v>15.3</v>
          </cell>
          <cell r="H57">
            <v>1.7644290143928054</v>
          </cell>
          <cell r="I57">
            <v>6.5245357983251413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23.588964812717947</v>
          </cell>
          <cell r="N57">
            <v>0.2</v>
          </cell>
          <cell r="O57">
            <v>0</v>
          </cell>
          <cell r="P57">
            <v>23.788964812717946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23.788964812717946</v>
          </cell>
          <cell r="X57">
            <v>2.5</v>
          </cell>
          <cell r="Y57">
            <v>26.288964812717946</v>
          </cell>
          <cell r="AC57">
            <v>26.288964812717946</v>
          </cell>
          <cell r="AD57">
            <v>1460.4980451509971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64066</v>
          </cell>
          <cell r="G59">
            <v>1627.4026305760462</v>
          </cell>
          <cell r="H59">
            <v>57.306839699187783</v>
          </cell>
          <cell r="I59">
            <v>992.56449529332986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2677.2739655685637</v>
          </cell>
          <cell r="N59">
            <v>22.9</v>
          </cell>
          <cell r="O59">
            <v>0</v>
          </cell>
          <cell r="P59">
            <v>2700.1739655685637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2700.1739655685637</v>
          </cell>
          <cell r="X59">
            <v>287.39999999999998</v>
          </cell>
          <cell r="Y59">
            <v>2987.5739655685638</v>
          </cell>
          <cell r="AC59">
            <v>2987.5739655685638</v>
          </cell>
          <cell r="AD59">
            <v>46.632753185286489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0</v>
          </cell>
          <cell r="N60" t="str">
            <v>////////////</v>
          </cell>
          <cell r="O60" t="str">
            <v>////////////</v>
          </cell>
          <cell r="P60">
            <v>0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6530</v>
          </cell>
          <cell r="G70" t="str">
            <v>////////////</v>
          </cell>
          <cell r="H70">
            <v>2437.0059883071472</v>
          </cell>
          <cell r="I70">
            <v>910.74560191403509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3347.7515902211821</v>
          </cell>
          <cell r="N70" t="str">
            <v>////////////</v>
          </cell>
          <cell r="O70" t="str">
            <v>////////////</v>
          </cell>
          <cell r="P70">
            <v>3347.7515902211821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3347.7515902211821</v>
          </cell>
          <cell r="X70">
            <v>356.3</v>
          </cell>
          <cell r="Y70">
            <v>3704.0515902211823</v>
          </cell>
          <cell r="AC70">
            <v>3704.0515902211823</v>
          </cell>
          <cell r="AD70">
            <v>567.23607813494368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13044.76107</v>
          </cell>
          <cell r="G71">
            <v>9404.4</v>
          </cell>
          <cell r="H71">
            <v>334.77979105122199</v>
          </cell>
          <cell r="I71">
            <v>120.35056696668173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9859.5303580179025</v>
          </cell>
          <cell r="N71">
            <v>4.7</v>
          </cell>
          <cell r="O71" t="str">
            <v>////////////</v>
          </cell>
          <cell r="P71">
            <v>9864.2303580179032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9864.2303580179032</v>
          </cell>
          <cell r="X71">
            <v>1049.8</v>
          </cell>
          <cell r="Y71">
            <v>10914.030358017902</v>
          </cell>
          <cell r="AC71">
            <v>10914.030358017902</v>
          </cell>
          <cell r="AD71">
            <v>836.66004302046611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13044.76107</v>
          </cell>
          <cell r="G72">
            <v>5042.8</v>
          </cell>
          <cell r="H72">
            <v>2661.910107860474</v>
          </cell>
          <cell r="I72">
            <v>952.93042470693388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8657.6405325674077</v>
          </cell>
          <cell r="N72">
            <v>37.4</v>
          </cell>
          <cell r="O72" t="str">
            <v>////////////</v>
          </cell>
          <cell r="P72">
            <v>8695.0405325674074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8695.0405325674074</v>
          </cell>
          <cell r="X72">
            <v>925.4</v>
          </cell>
          <cell r="Y72">
            <v>9620.440532567407</v>
          </cell>
          <cell r="AC72">
            <v>9620.440532567407</v>
          </cell>
          <cell r="AD72">
            <v>737.49457586404117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11403566.842140002</v>
          </cell>
          <cell r="G75">
            <v>63006.717363692704</v>
          </cell>
          <cell r="H75">
            <v>23232.850971254909</v>
          </cell>
          <cell r="I75">
            <v>19197.360520028444</v>
          </cell>
          <cell r="K75">
            <v>0</v>
          </cell>
          <cell r="L75">
            <v>0</v>
          </cell>
          <cell r="M75">
            <v>105436.92885497607</v>
          </cell>
          <cell r="N75">
            <v>7647.2999999999975</v>
          </cell>
          <cell r="O75">
            <v>815.97787676923076</v>
          </cell>
          <cell r="P75">
            <v>113900.20673174529</v>
          </cell>
          <cell r="R75" t="str">
            <v>B</v>
          </cell>
          <cell r="S75" t="str">
            <v>TOTAL</v>
          </cell>
          <cell r="U75">
            <v>0</v>
          </cell>
          <cell r="W75">
            <v>113900.20673174529</v>
          </cell>
          <cell r="X75">
            <v>12121.9</v>
          </cell>
          <cell r="Y75">
            <v>126022.10673174523</v>
          </cell>
          <cell r="Z75">
            <v>0</v>
          </cell>
          <cell r="AA75">
            <v>0</v>
          </cell>
          <cell r="AB75">
            <v>0</v>
          </cell>
          <cell r="AC75">
            <v>126022.10673174523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1723072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1232.5521058332392</v>
          </cell>
          <cell r="F10">
            <v>587.72600675942647</v>
          </cell>
          <cell r="G10">
            <v>1820.2781125926658</v>
          </cell>
          <cell r="H10">
            <v>587.72600675942647</v>
          </cell>
          <cell r="I10">
            <v>2.0971542719867409</v>
          </cell>
          <cell r="K10">
            <v>670.37947787726603</v>
          </cell>
          <cell r="L10">
            <v>391.21284138892599</v>
          </cell>
          <cell r="M10">
            <v>1061.5923192661921</v>
          </cell>
          <cell r="N10">
            <v>30.423729326923077</v>
          </cell>
          <cell r="O10">
            <v>22.03475683975477</v>
          </cell>
          <cell r="Q10">
            <v>562.17262795597321</v>
          </cell>
          <cell r="R10">
            <v>196.51316537050047</v>
          </cell>
          <cell r="S10">
            <v>758.68579332647369</v>
          </cell>
          <cell r="T10">
            <v>557.30227743250339</v>
          </cell>
          <cell r="U10">
            <v>-19.937602567768028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525.1</v>
          </cell>
          <cell r="G11">
            <v>525.1</v>
          </cell>
          <cell r="H11">
            <v>525.1</v>
          </cell>
          <cell r="I11">
            <v>0</v>
          </cell>
          <cell r="K11">
            <v>0</v>
          </cell>
          <cell r="L11">
            <v>503.3</v>
          </cell>
          <cell r="M11">
            <v>503.3</v>
          </cell>
          <cell r="N11">
            <v>0</v>
          </cell>
          <cell r="O11">
            <v>0</v>
          </cell>
          <cell r="Q11">
            <v>0</v>
          </cell>
          <cell r="R11">
            <v>21.800000000000011</v>
          </cell>
          <cell r="S11">
            <v>21.800000000000011</v>
          </cell>
          <cell r="T11">
            <v>525.1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2026.0423317451446</v>
          </cell>
          <cell r="F12">
            <v>410.96365656200271</v>
          </cell>
          <cell r="G12">
            <v>2437.0059883071472</v>
          </cell>
          <cell r="H12">
            <v>410.96365656200271</v>
          </cell>
          <cell r="I12">
            <v>4.9299793288155946</v>
          </cell>
          <cell r="K12">
            <v>1846.4626645286846</v>
          </cell>
          <cell r="L12">
            <v>402.36531570826548</v>
          </cell>
          <cell r="M12">
            <v>2248.8279802369502</v>
          </cell>
          <cell r="N12">
            <v>20.229264423076923</v>
          </cell>
          <cell r="O12">
            <v>91.276807001558439</v>
          </cell>
          <cell r="Q12">
            <v>179.57966721645994</v>
          </cell>
          <cell r="R12">
            <v>8.598340853737227</v>
          </cell>
          <cell r="S12">
            <v>188.17800807019694</v>
          </cell>
          <cell r="T12">
            <v>390.73439213892578</v>
          </cell>
          <cell r="U12">
            <v>-86.346827672742847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721.29301992743956</v>
          </cell>
          <cell r="F13">
            <v>397.2054125156053</v>
          </cell>
          <cell r="G13">
            <v>1118.4984324430447</v>
          </cell>
          <cell r="H13">
            <v>397.2054125156053</v>
          </cell>
          <cell r="I13">
            <v>1.8159194139860861</v>
          </cell>
          <cell r="K13">
            <v>716.38253379559387</v>
          </cell>
          <cell r="L13">
            <v>374.32460303193</v>
          </cell>
          <cell r="M13">
            <v>1090.7071368275238</v>
          </cell>
          <cell r="N13">
            <v>13.617620192307694</v>
          </cell>
          <cell r="O13">
            <v>52.607028517380975</v>
          </cell>
          <cell r="Q13">
            <v>4.9104861318456869</v>
          </cell>
          <cell r="R13">
            <v>22.880809483675307</v>
          </cell>
          <cell r="S13">
            <v>27.791295615520994</v>
          </cell>
          <cell r="T13">
            <v>383.58779232329761</v>
          </cell>
          <cell r="U13">
            <v>-50.791109103394888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4840.9949235154354</v>
          </cell>
          <cell r="F14">
            <v>7232.0612102773493</v>
          </cell>
          <cell r="G14">
            <v>12073.056133792785</v>
          </cell>
          <cell r="H14">
            <v>7232.0612102773493</v>
          </cell>
          <cell r="I14">
            <v>0.66937969449649937</v>
          </cell>
          <cell r="K14">
            <v>4489.017754779833</v>
          </cell>
          <cell r="L14">
            <v>7806.6564349629771</v>
          </cell>
          <cell r="M14">
            <v>12295.674189742811</v>
          </cell>
          <cell r="N14">
            <v>32.486520958984634</v>
          </cell>
          <cell r="O14">
            <v>138.18093234567576</v>
          </cell>
          <cell r="Q14">
            <v>351.97716873560239</v>
          </cell>
          <cell r="R14">
            <v>-574.59522468562773</v>
          </cell>
          <cell r="S14">
            <v>-222.61805595002625</v>
          </cell>
          <cell r="T14">
            <v>7199.574689318365</v>
          </cell>
          <cell r="U14">
            <v>-137.51155265117924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0</v>
          </cell>
          <cell r="F15">
            <v>2262.2224052075717</v>
          </cell>
          <cell r="G15">
            <v>2262.2224052075717</v>
          </cell>
          <cell r="H15">
            <v>2262.2224052075717</v>
          </cell>
          <cell r="I15">
            <v>0</v>
          </cell>
          <cell r="K15">
            <v>0</v>
          </cell>
          <cell r="L15">
            <v>2061.3203458887028</v>
          </cell>
          <cell r="M15">
            <v>2061.3203458887028</v>
          </cell>
          <cell r="N15">
            <v>0</v>
          </cell>
          <cell r="O15">
            <v>0</v>
          </cell>
          <cell r="Q15">
            <v>0</v>
          </cell>
          <cell r="R15">
            <v>200.90205931886885</v>
          </cell>
          <cell r="S15">
            <v>200.90205931886885</v>
          </cell>
          <cell r="T15">
            <v>2262.2224052075717</v>
          </cell>
          <cell r="U15">
            <v>0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193.63935560974346</v>
          </cell>
          <cell r="F16">
            <v>141.14043544147853</v>
          </cell>
          <cell r="G16">
            <v>334.77979105122199</v>
          </cell>
          <cell r="H16">
            <v>141.14043544147853</v>
          </cell>
          <cell r="I16">
            <v>1.3719622941792093</v>
          </cell>
          <cell r="K16">
            <v>193.62540244149841</v>
          </cell>
          <cell r="L16">
            <v>212.97046337409495</v>
          </cell>
          <cell r="M16">
            <v>406.59586581559336</v>
          </cell>
          <cell r="N16">
            <v>4.8796442307692303</v>
          </cell>
          <cell r="O16">
            <v>39.680229394710437</v>
          </cell>
          <cell r="Q16">
            <v>1.3953168245052439E-2</v>
          </cell>
          <cell r="R16">
            <v>-71.830027932616417</v>
          </cell>
          <cell r="S16">
            <v>-71.816074764371365</v>
          </cell>
          <cell r="T16">
            <v>136.2607912107093</v>
          </cell>
          <cell r="U16">
            <v>-38.308267100531225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1799.7634355795944</v>
          </cell>
          <cell r="F17">
            <v>862.14667228087956</v>
          </cell>
          <cell r="G17">
            <v>2661.910107860474</v>
          </cell>
          <cell r="H17">
            <v>862.14667228087956</v>
          </cell>
          <cell r="I17">
            <v>2.0875374149715999</v>
          </cell>
          <cell r="K17">
            <v>1587.3865488001049</v>
          </cell>
          <cell r="L17">
            <v>832.60915449655249</v>
          </cell>
          <cell r="M17">
            <v>2419.9957032966577</v>
          </cell>
          <cell r="N17">
            <v>20.251567307692309</v>
          </cell>
          <cell r="O17">
            <v>78.383392489190484</v>
          </cell>
          <cell r="Q17">
            <v>212.3768867794895</v>
          </cell>
          <cell r="R17">
            <v>29.537517784327065</v>
          </cell>
          <cell r="S17">
            <v>241.91440456381633</v>
          </cell>
          <cell r="T17">
            <v>841.89510497318724</v>
          </cell>
          <cell r="U17">
            <v>-76.295855074218878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0</v>
          </cell>
          <cell r="F18">
            <v>2012.0476524017151</v>
          </cell>
          <cell r="G18">
            <v>2012.0476524017151</v>
          </cell>
          <cell r="H18">
            <v>2012.0476524017151</v>
          </cell>
          <cell r="I18">
            <v>0</v>
          </cell>
          <cell r="K18">
            <v>0</v>
          </cell>
          <cell r="L18">
            <v>1833.8270520327869</v>
          </cell>
          <cell r="M18">
            <v>1833.8270520327869</v>
          </cell>
          <cell r="N18">
            <v>0</v>
          </cell>
          <cell r="O18">
            <v>0</v>
          </cell>
          <cell r="Q18">
            <v>0</v>
          </cell>
          <cell r="R18">
            <v>178.22060036892822</v>
          </cell>
          <cell r="S18">
            <v>178.22060036892822</v>
          </cell>
          <cell r="T18">
            <v>2012.0476524017151</v>
          </cell>
          <cell r="U18">
            <v>0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2597.5256564153137</v>
          </cell>
          <cell r="F19">
            <v>1344.5685378390572</v>
          </cell>
          <cell r="G19">
            <v>3942.0941942543709</v>
          </cell>
          <cell r="H19">
            <v>1344.5685378390572</v>
          </cell>
          <cell r="I19">
            <v>1.931865563796372</v>
          </cell>
          <cell r="K19">
            <v>2547.7855480080857</v>
          </cell>
          <cell r="L19">
            <v>1511.4229924195547</v>
          </cell>
          <cell r="M19">
            <v>4059.2085404276404</v>
          </cell>
          <cell r="N19">
            <v>50.335828997017579</v>
          </cell>
          <cell r="O19">
            <v>50.615746254204794</v>
          </cell>
          <cell r="Q19">
            <v>49.740108407228036</v>
          </cell>
          <cell r="R19">
            <v>-166.85445458049753</v>
          </cell>
          <cell r="S19">
            <v>-117.1143461732695</v>
          </cell>
          <cell r="T19">
            <v>1294.2327088420395</v>
          </cell>
          <cell r="U19">
            <v>-48.683880690408422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1224.0276844095226</v>
          </cell>
          <cell r="F20">
            <v>1757.749661171237</v>
          </cell>
          <cell r="G20">
            <v>2981.7773455807596</v>
          </cell>
          <cell r="H20">
            <v>1757.749661171237</v>
          </cell>
          <cell r="I20">
            <v>0.69636064307013967</v>
          </cell>
          <cell r="K20">
            <v>1589.6130525672334</v>
          </cell>
          <cell r="L20">
            <v>2033.3203366629443</v>
          </cell>
          <cell r="M20">
            <v>3622.9333892301775</v>
          </cell>
          <cell r="N20">
            <v>19.870537546813434</v>
          </cell>
          <cell r="O20">
            <v>79.998492684067017</v>
          </cell>
          <cell r="Q20">
            <v>-365.58536815771072</v>
          </cell>
          <cell r="R20">
            <v>-275.57067549170733</v>
          </cell>
          <cell r="S20">
            <v>-641.15604364941782</v>
          </cell>
          <cell r="T20">
            <v>1737.8791236244235</v>
          </cell>
          <cell r="U20">
            <v>-79.302132040996881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1001.9456013048126</v>
          </cell>
          <cell r="F21">
            <v>689.55429069860736</v>
          </cell>
          <cell r="G21">
            <v>1691.49989200342</v>
          </cell>
          <cell r="H21">
            <v>689.55429069860736</v>
          </cell>
          <cell r="I21">
            <v>1.4530336694587349</v>
          </cell>
          <cell r="K21">
            <v>865.68942009189971</v>
          </cell>
          <cell r="L21">
            <v>923.4378252952198</v>
          </cell>
          <cell r="M21">
            <v>1789.1272453871195</v>
          </cell>
          <cell r="N21">
            <v>15.949394114431742</v>
          </cell>
          <cell r="O21">
            <v>54.277260558041156</v>
          </cell>
          <cell r="Q21">
            <v>136.25618121291291</v>
          </cell>
          <cell r="R21">
            <v>-233.88353459661244</v>
          </cell>
          <cell r="S21">
            <v>-97.627353383699528</v>
          </cell>
          <cell r="T21">
            <v>673.60489658417566</v>
          </cell>
          <cell r="U21">
            <v>-52.824226888582423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1614.7537475085214</v>
          </cell>
          <cell r="F22">
            <v>204.61206757906228</v>
          </cell>
          <cell r="G22">
            <v>1819.3658150875838</v>
          </cell>
          <cell r="H22">
            <v>204.61206757906228</v>
          </cell>
          <cell r="I22">
            <v>7.8917815875379844</v>
          </cell>
          <cell r="K22">
            <v>1669.6339324241553</v>
          </cell>
          <cell r="L22">
            <v>227.76634857446484</v>
          </cell>
          <cell r="M22">
            <v>1897.4002809986202</v>
          </cell>
          <cell r="N22">
            <v>42.657248076923082</v>
          </cell>
          <cell r="O22">
            <v>39.140685526955068</v>
          </cell>
          <cell r="Q22">
            <v>-54.88018491563389</v>
          </cell>
          <cell r="R22">
            <v>-23.154280995402559</v>
          </cell>
          <cell r="S22">
            <v>-78.034465911036477</v>
          </cell>
          <cell r="T22">
            <v>161.9548195021392</v>
          </cell>
          <cell r="U22">
            <v>-31.248903939417083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1518.3041662230432</v>
          </cell>
          <cell r="F23">
            <v>542.17145447755092</v>
          </cell>
          <cell r="G23">
            <v>2060.4756207005939</v>
          </cell>
          <cell r="H23">
            <v>542.17145447755092</v>
          </cell>
          <cell r="I23">
            <v>2.8004133262348101</v>
          </cell>
          <cell r="K23">
            <v>1854.200640363473</v>
          </cell>
          <cell r="L23">
            <v>378.85729537096961</v>
          </cell>
          <cell r="M23">
            <v>2233.0579357344427</v>
          </cell>
          <cell r="N23">
            <v>22.879456730769231</v>
          </cell>
          <cell r="O23">
            <v>81.042162066281406</v>
          </cell>
          <cell r="Q23">
            <v>-335.89647414042975</v>
          </cell>
          <cell r="R23">
            <v>163.31415910658131</v>
          </cell>
          <cell r="S23">
            <v>-172.58231503384877</v>
          </cell>
          <cell r="T23">
            <v>519.2919977467817</v>
          </cell>
          <cell r="U23">
            <v>-78.241748740046603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10498.577112159335</v>
          </cell>
          <cell r="F28">
            <v>463.37213005084334</v>
          </cell>
          <cell r="G28">
            <v>10961.949242210179</v>
          </cell>
          <cell r="H28">
            <v>463.37213005084334</v>
          </cell>
          <cell r="I28">
            <v>22.656902371334638</v>
          </cell>
          <cell r="K28">
            <v>11539.525286772525</v>
          </cell>
          <cell r="L28">
            <v>980.77118693957016</v>
          </cell>
          <cell r="M28">
            <v>12520.296473712095</v>
          </cell>
          <cell r="N28">
            <v>171.72506045354723</v>
          </cell>
          <cell r="O28">
            <v>67.197677824629693</v>
          </cell>
          <cell r="Q28">
            <v>-1040.9481746131896</v>
          </cell>
          <cell r="R28">
            <v>-517.39905688872682</v>
          </cell>
          <cell r="S28">
            <v>-1558.3472315019153</v>
          </cell>
          <cell r="T28">
            <v>291.64706959729608</v>
          </cell>
          <cell r="U28">
            <v>-44.540775453295055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1204.0063375352227</v>
          </cell>
          <cell r="F31">
            <v>59.101613315205135</v>
          </cell>
          <cell r="G31">
            <v>1263.1079508504279</v>
          </cell>
          <cell r="H31">
            <v>59.101613315205135</v>
          </cell>
          <cell r="I31">
            <v>20.371801546497998</v>
          </cell>
          <cell r="K31">
            <v>1202.0033757377334</v>
          </cell>
          <cell r="L31">
            <v>47.48428946866099</v>
          </cell>
          <cell r="M31">
            <v>1249.4876652063945</v>
          </cell>
          <cell r="N31">
            <v>13.904107274674317</v>
          </cell>
          <cell r="O31">
            <v>86.449518260487423</v>
          </cell>
          <cell r="Q31">
            <v>2.0029617974892062</v>
          </cell>
          <cell r="R31">
            <v>11.617323846544146</v>
          </cell>
          <cell r="S31">
            <v>13.620285644033402</v>
          </cell>
          <cell r="T31">
            <v>45.197506040530818</v>
          </cell>
          <cell r="U31">
            <v>-66.077716713989417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2292.1174088530452</v>
          </cell>
          <cell r="F33">
            <v>233.8866308617892</v>
          </cell>
          <cell r="G33">
            <v>2526.0040397148346</v>
          </cell>
          <cell r="H33">
            <v>233.8866308617892</v>
          </cell>
          <cell r="I33">
            <v>9.8001215392577432</v>
          </cell>
          <cell r="K33">
            <v>2254.957073549268</v>
          </cell>
          <cell r="L33">
            <v>195.39428436429341</v>
          </cell>
          <cell r="M33">
            <v>2450.3513579135615</v>
          </cell>
          <cell r="N33">
            <v>26.947625999589548</v>
          </cell>
          <cell r="O33">
            <v>83.679247796581947</v>
          </cell>
          <cell r="Q33">
            <v>37.160335303777174</v>
          </cell>
          <cell r="R33">
            <v>38.492346497495788</v>
          </cell>
          <cell r="S33">
            <v>75.652681801273047</v>
          </cell>
          <cell r="T33">
            <v>206.93900486219965</v>
          </cell>
          <cell r="U33">
            <v>-73.879126257324202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557.25089966629741</v>
          </cell>
          <cell r="F41">
            <v>68.933899782859669</v>
          </cell>
          <cell r="G41">
            <v>626.18479944915703</v>
          </cell>
          <cell r="H41">
            <v>68.933899782859669</v>
          </cell>
          <cell r="I41">
            <v>8.083844108945323</v>
          </cell>
          <cell r="K41">
            <v>578.50470223275283</v>
          </cell>
          <cell r="L41">
            <v>65.618079468726762</v>
          </cell>
          <cell r="M41">
            <v>644.12278170147965</v>
          </cell>
          <cell r="N41">
            <v>7.8485726923076911</v>
          </cell>
          <cell r="O41">
            <v>73.708268358110459</v>
          </cell>
          <cell r="Q41">
            <v>-21.25380256645542</v>
          </cell>
          <cell r="R41">
            <v>3.3158203141329068</v>
          </cell>
          <cell r="S41">
            <v>-17.937982252322627</v>
          </cell>
          <cell r="T41">
            <v>61.085327090551978</v>
          </cell>
          <cell r="U41">
            <v>-65.624424249165131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6426.3921469526831</v>
          </cell>
          <cell r="F45">
            <v>928.76731513801087</v>
          </cell>
          <cell r="G45">
            <v>7355.1594620906944</v>
          </cell>
          <cell r="H45">
            <v>928.76731513801087</v>
          </cell>
          <cell r="I45">
            <v>6.9192703513664764</v>
          </cell>
          <cell r="K45">
            <v>6228.8032894841308</v>
          </cell>
          <cell r="L45">
            <v>1087.0635486554556</v>
          </cell>
          <cell r="M45">
            <v>7315.8668381395864</v>
          </cell>
          <cell r="N45">
            <v>88.623632247194138</v>
          </cell>
          <cell r="O45">
            <v>70.283773430887976</v>
          </cell>
          <cell r="Q45">
            <v>197.58885746855231</v>
          </cell>
          <cell r="R45">
            <v>-158.29623351744476</v>
          </cell>
          <cell r="S45">
            <v>39.292623951107998</v>
          </cell>
          <cell r="T45">
            <v>840.14368289081676</v>
          </cell>
          <cell r="U45">
            <v>-63.364503079521498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982.7026113350156</v>
          </cell>
          <cell r="F46">
            <v>613.36342605528228</v>
          </cell>
          <cell r="G46">
            <v>1596.0660373902979</v>
          </cell>
          <cell r="H46">
            <v>613.36342605528228</v>
          </cell>
          <cell r="I46">
            <v>1.6021539100481756</v>
          </cell>
          <cell r="K46">
            <v>917.80914380762169</v>
          </cell>
          <cell r="L46">
            <v>546.25830425804531</v>
          </cell>
          <cell r="M46">
            <v>1464.0674480656671</v>
          </cell>
          <cell r="N46">
            <v>6.395971153846153</v>
          </cell>
          <cell r="O46">
            <v>143.49801175318098</v>
          </cell>
          <cell r="Q46">
            <v>64.893467527393909</v>
          </cell>
          <cell r="R46">
            <v>67.105121797236961</v>
          </cell>
          <cell r="S46">
            <v>131.99858932463076</v>
          </cell>
          <cell r="T46">
            <v>606.9674549014361</v>
          </cell>
          <cell r="U46">
            <v>-141.8958578431328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801.35871920463876</v>
          </cell>
          <cell r="F49">
            <v>73.347179508672966</v>
          </cell>
          <cell r="G49">
            <v>874.70589871331174</v>
          </cell>
          <cell r="H49">
            <v>73.347179508672966</v>
          </cell>
          <cell r="I49">
            <v>10.925556027820836</v>
          </cell>
          <cell r="K49">
            <v>825.65207956232268</v>
          </cell>
          <cell r="L49">
            <v>60.212440737343769</v>
          </cell>
          <cell r="M49">
            <v>885.86452029966642</v>
          </cell>
          <cell r="N49">
            <v>8.266346153846154</v>
          </cell>
          <cell r="O49">
            <v>99.881140251810578</v>
          </cell>
          <cell r="Q49">
            <v>-24.293360357683923</v>
          </cell>
          <cell r="R49">
            <v>13.134738771329197</v>
          </cell>
          <cell r="S49">
            <v>-11.158621586354684</v>
          </cell>
          <cell r="T49">
            <v>65.080833354826808</v>
          </cell>
          <cell r="U49">
            <v>-88.955584223989746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1253.9145317491691</v>
          </cell>
          <cell r="F50">
            <v>149.75127451143427</v>
          </cell>
          <cell r="G50">
            <v>1403.6658062606034</v>
          </cell>
          <cell r="H50">
            <v>149.75127451143427</v>
          </cell>
          <cell r="I50">
            <v>8.373314590076669</v>
          </cell>
          <cell r="K50">
            <v>1301.610580023694</v>
          </cell>
          <cell r="L50">
            <v>150.69067880463518</v>
          </cell>
          <cell r="M50">
            <v>1452.3012588283291</v>
          </cell>
          <cell r="N50">
            <v>17.659288557692307</v>
          </cell>
          <cell r="O50">
            <v>73.706852672539753</v>
          </cell>
          <cell r="Q50">
            <v>-47.696048274524856</v>
          </cell>
          <cell r="R50">
            <v>-0.93940429320090857</v>
          </cell>
          <cell r="S50">
            <v>-48.635452567725679</v>
          </cell>
          <cell r="T50">
            <v>132.09198595374198</v>
          </cell>
          <cell r="U50">
            <v>-65.333538082463079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3327.3725203609642</v>
          </cell>
          <cell r="F51">
            <v>674.8731357489911</v>
          </cell>
          <cell r="G51">
            <v>4002.2456561099552</v>
          </cell>
          <cell r="H51">
            <v>674.8731357489911</v>
          </cell>
          <cell r="I51">
            <v>4.9303674188603805</v>
          </cell>
          <cell r="K51">
            <v>3222.6000978613606</v>
          </cell>
          <cell r="L51">
            <v>688.73520107766626</v>
          </cell>
          <cell r="M51">
            <v>3911.3352989390269</v>
          </cell>
          <cell r="N51">
            <v>42.769552884615386</v>
          </cell>
          <cell r="O51">
            <v>75.347995957670165</v>
          </cell>
          <cell r="Q51">
            <v>104.77242249960364</v>
          </cell>
          <cell r="R51">
            <v>-13.862065328675158</v>
          </cell>
          <cell r="S51">
            <v>90.910357170928364</v>
          </cell>
          <cell r="T51">
            <v>632.10358286437577</v>
          </cell>
          <cell r="U51">
            <v>-70.41762853880978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132.47265560843027</v>
          </cell>
          <cell r="F52">
            <v>81.63704138883233</v>
          </cell>
          <cell r="G52">
            <v>214.1096969972626</v>
          </cell>
          <cell r="H52">
            <v>81.63704138883233</v>
          </cell>
          <cell r="I52">
            <v>1.6227027995474623</v>
          </cell>
          <cell r="K52">
            <v>126.31157442536872</v>
          </cell>
          <cell r="L52">
            <v>82.484942406163142</v>
          </cell>
          <cell r="M52">
            <v>208.79651683153185</v>
          </cell>
          <cell r="N52">
            <v>4.7733509615384611</v>
          </cell>
          <cell r="O52">
            <v>26.461824291390094</v>
          </cell>
          <cell r="Q52">
            <v>6.1610811830615546</v>
          </cell>
          <cell r="R52">
            <v>-0.84790101733081258</v>
          </cell>
          <cell r="S52">
            <v>5.3131801657307562</v>
          </cell>
          <cell r="T52">
            <v>76.863690427293875</v>
          </cell>
          <cell r="U52">
            <v>-24.839121491842633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285.3</v>
          </cell>
          <cell r="G53">
            <v>285.3</v>
          </cell>
          <cell r="H53">
            <v>285.3</v>
          </cell>
          <cell r="I53">
            <v>0</v>
          </cell>
          <cell r="K53">
            <v>0</v>
          </cell>
          <cell r="L53">
            <v>178.2</v>
          </cell>
          <cell r="M53">
            <v>178.2</v>
          </cell>
          <cell r="N53">
            <v>0</v>
          </cell>
          <cell r="O53">
            <v>0</v>
          </cell>
          <cell r="Q53">
            <v>0</v>
          </cell>
          <cell r="R53">
            <v>107.10000000000002</v>
          </cell>
          <cell r="S53">
            <v>107.10000000000002</v>
          </cell>
          <cell r="T53">
            <v>285.3</v>
          </cell>
          <cell r="U53">
            <v>0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2890.9699067907259</v>
          </cell>
          <cell r="F54">
            <v>3319.9107677004076</v>
          </cell>
          <cell r="G54">
            <v>6210.8806744911335</v>
          </cell>
          <cell r="H54">
            <v>3319.9107677004076</v>
          </cell>
          <cell r="I54">
            <v>0.87079747290714238</v>
          </cell>
          <cell r="K54">
            <v>2999.8705254454098</v>
          </cell>
          <cell r="L54">
            <v>3223.5321271974512</v>
          </cell>
          <cell r="M54">
            <v>6223.4026526428606</v>
          </cell>
          <cell r="N54">
            <v>44.312724038461539</v>
          </cell>
          <cell r="O54">
            <v>67.697723183112174</v>
          </cell>
          <cell r="Q54">
            <v>-108.90061865468397</v>
          </cell>
          <cell r="R54">
            <v>96.378640502956387</v>
          </cell>
          <cell r="S54">
            <v>-12.521978151727126</v>
          </cell>
          <cell r="T54">
            <v>3275.5980436619461</v>
          </cell>
          <cell r="U54">
            <v>-66.826925710205032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163.63002210936716</v>
          </cell>
          <cell r="F55">
            <v>158.28820956316235</v>
          </cell>
          <cell r="G55">
            <v>321.91823167252949</v>
          </cell>
          <cell r="H55">
            <v>158.28820956316235</v>
          </cell>
          <cell r="I55">
            <v>1.0337473811912266</v>
          </cell>
          <cell r="K55">
            <v>175.79046226267988</v>
          </cell>
          <cell r="L55">
            <v>146.25046109795267</v>
          </cell>
          <cell r="M55">
            <v>322.04092336063252</v>
          </cell>
          <cell r="N55">
            <v>2.8861778846153845</v>
          </cell>
          <cell r="O55">
            <v>60.907701912526413</v>
          </cell>
          <cell r="Q55">
            <v>-12.16044015331272</v>
          </cell>
          <cell r="R55">
            <v>12.037748465209688</v>
          </cell>
          <cell r="S55">
            <v>-0.12269168810303199</v>
          </cell>
          <cell r="T55">
            <v>155.40203167854696</v>
          </cell>
          <cell r="U55">
            <v>-59.873954531335187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389.16594150489141</v>
          </cell>
          <cell r="F56">
            <v>133.21110927436075</v>
          </cell>
          <cell r="G56">
            <v>522.37705077925216</v>
          </cell>
          <cell r="H56">
            <v>133.21110927436075</v>
          </cell>
          <cell r="I56">
            <v>2.921422572222319</v>
          </cell>
          <cell r="K56">
            <v>378.60047023577215</v>
          </cell>
          <cell r="L56">
            <v>219.79543630018978</v>
          </cell>
          <cell r="M56">
            <v>598.3959065359619</v>
          </cell>
          <cell r="N56">
            <v>3.8291442307692312</v>
          </cell>
          <cell r="O56">
            <v>98.87338982781425</v>
          </cell>
          <cell r="Q56">
            <v>10.565471269119257</v>
          </cell>
          <cell r="R56">
            <v>-86.584327025829026</v>
          </cell>
          <cell r="S56">
            <v>-76.01885575670974</v>
          </cell>
          <cell r="T56">
            <v>129.38196504359152</v>
          </cell>
          <cell r="U56">
            <v>-95.951967255591939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2810.3235903201944</v>
          </cell>
          <cell r="F57">
            <v>171.30418077689239</v>
          </cell>
          <cell r="G57">
            <v>2981.6277710970867</v>
          </cell>
          <cell r="H57">
            <v>171.30418077689239</v>
          </cell>
          <cell r="I57">
            <v>16.405458276470071</v>
          </cell>
          <cell r="K57">
            <v>2757.5014552383923</v>
          </cell>
          <cell r="L57">
            <v>300.87495670845175</v>
          </cell>
          <cell r="M57">
            <v>3058.3764119468442</v>
          </cell>
          <cell r="N57">
            <v>44.078176923076924</v>
          </cell>
          <cell r="O57">
            <v>62.559335429200004</v>
          </cell>
          <cell r="Q57">
            <v>52.822135081802116</v>
          </cell>
          <cell r="R57">
            <v>-129.57077593155935</v>
          </cell>
          <cell r="S57">
            <v>-76.748640849757521</v>
          </cell>
          <cell r="T57">
            <v>127.22600385381547</v>
          </cell>
          <cell r="U57">
            <v>-46.153877152729933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818.94191028868966</v>
          </cell>
          <cell r="F58">
            <v>373.8960913820718</v>
          </cell>
          <cell r="G58">
            <v>1192.8380016707615</v>
          </cell>
          <cell r="H58">
            <v>373.8960913820718</v>
          </cell>
          <cell r="I58">
            <v>2.1902927823116518</v>
          </cell>
          <cell r="K58">
            <v>757.32762372447712</v>
          </cell>
          <cell r="L58">
            <v>216.77645426008615</v>
          </cell>
          <cell r="M58">
            <v>974.10407798456322</v>
          </cell>
          <cell r="N58">
            <v>8.7104250000000008</v>
          </cell>
          <cell r="O58">
            <v>86.944968095641386</v>
          </cell>
          <cell r="Q58">
            <v>61.614286564212534</v>
          </cell>
          <cell r="R58">
            <v>157.11963712198565</v>
          </cell>
          <cell r="S58">
            <v>218.7339236861983</v>
          </cell>
          <cell r="T58">
            <v>365.18566638207182</v>
          </cell>
          <cell r="U58">
            <v>-84.754675313329727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K59">
            <v>0</v>
          </cell>
          <cell r="L59">
            <v>0.2</v>
          </cell>
          <cell r="M59">
            <v>0.2</v>
          </cell>
          <cell r="N59">
            <v>0</v>
          </cell>
          <cell r="O59">
            <v>0</v>
          </cell>
          <cell r="Q59">
            <v>0</v>
          </cell>
          <cell r="R59">
            <v>-0.2</v>
          </cell>
          <cell r="S59">
            <v>-0.2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286.26245089029828</v>
          </cell>
          <cell r="F60">
            <v>67.923224775125021</v>
          </cell>
          <cell r="G60">
            <v>354.18567566542333</v>
          </cell>
          <cell r="H60">
            <v>67.923224775125021</v>
          </cell>
          <cell r="I60">
            <v>4.2145002955621429</v>
          </cell>
          <cell r="K60">
            <v>276.04436303678983</v>
          </cell>
          <cell r="L60">
            <v>51.991435197662121</v>
          </cell>
          <cell r="M60">
            <v>328.03579823445193</v>
          </cell>
          <cell r="N60">
            <v>5.1775000000000002</v>
          </cell>
          <cell r="O60">
            <v>53.316149306960853</v>
          </cell>
          <cell r="Q60">
            <v>10.21808785350845</v>
          </cell>
          <cell r="R60">
            <v>15.931789577462901</v>
          </cell>
          <cell r="S60">
            <v>26.149877430971401</v>
          </cell>
          <cell r="T60">
            <v>62.745724775125019</v>
          </cell>
          <cell r="U60">
            <v>-49.101649011398706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1357.4824726086595</v>
          </cell>
          <cell r="F61">
            <v>312.94695338337851</v>
          </cell>
          <cell r="G61">
            <v>1670.429425992038</v>
          </cell>
          <cell r="H61">
            <v>312.94695338337851</v>
          </cell>
          <cell r="I61">
            <v>4.3377398563316998</v>
          </cell>
          <cell r="K61">
            <v>1411.0414099146808</v>
          </cell>
          <cell r="L61">
            <v>338.9627880857721</v>
          </cell>
          <cell r="M61">
            <v>1750.004198000453</v>
          </cell>
          <cell r="N61">
            <v>17.127777884615387</v>
          </cell>
          <cell r="O61">
            <v>82.383215115261081</v>
          </cell>
          <cell r="Q61">
            <v>-53.558937306021335</v>
          </cell>
          <cell r="R61">
            <v>-26.01583470239359</v>
          </cell>
          <cell r="S61">
            <v>-79.574772008415039</v>
          </cell>
          <cell r="T61">
            <v>295.81917549876312</v>
          </cell>
          <cell r="U61">
            <v>-78.045475258929386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47.529392347929168</v>
          </cell>
          <cell r="F62">
            <v>-3.9966089744796798</v>
          </cell>
          <cell r="G62">
            <v>43.53278337344949</v>
          </cell>
          <cell r="H62">
            <v>-3.9966089744796798</v>
          </cell>
          <cell r="I62">
            <v>-11.892429970364324</v>
          </cell>
          <cell r="K62">
            <v>28.941314688110758</v>
          </cell>
          <cell r="L62">
            <v>20.348826530718384</v>
          </cell>
          <cell r="M62">
            <v>49.290141218829142</v>
          </cell>
          <cell r="N62">
            <v>3.8581730769230771E-2</v>
          </cell>
          <cell r="O62">
            <v>750.1300255610015</v>
          </cell>
          <cell r="Q62">
            <v>18.58807765981841</v>
          </cell>
          <cell r="R62">
            <v>-24.345435505198065</v>
          </cell>
          <cell r="S62">
            <v>-5.7573578453796515</v>
          </cell>
          <cell r="T62">
            <v>-4.0351907052489109</v>
          </cell>
          <cell r="U62">
            <v>-762.02245553136584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19.851208706219047</v>
          </cell>
          <cell r="F63">
            <v>3.1737400544118213</v>
          </cell>
          <cell r="G63">
            <v>23.02494876063087</v>
          </cell>
          <cell r="H63">
            <v>3.1737400544118213</v>
          </cell>
          <cell r="I63">
            <v>6.2548313238898849</v>
          </cell>
          <cell r="K63">
            <v>14.899759364323669</v>
          </cell>
          <cell r="L63">
            <v>1.3030491454047564</v>
          </cell>
          <cell r="M63">
            <v>16.202808509728428</v>
          </cell>
          <cell r="N63">
            <v>0.18653846153846154</v>
          </cell>
          <cell r="O63">
            <v>79.874998654106264</v>
          </cell>
          <cell r="Q63">
            <v>4.951449341895378</v>
          </cell>
          <cell r="R63">
            <v>1.8706909090070649</v>
          </cell>
          <cell r="S63">
            <v>6.8221402509024429</v>
          </cell>
          <cell r="T63">
            <v>2.98720159287336</v>
          </cell>
          <cell r="U63">
            <v>-73.620167330216375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642.63503236451072</v>
          </cell>
          <cell r="F64">
            <v>118.93507040632662</v>
          </cell>
          <cell r="G64">
            <v>761.57010277083737</v>
          </cell>
          <cell r="H64">
            <v>118.93507040632662</v>
          </cell>
          <cell r="I64">
            <v>5.4032425437596281</v>
          </cell>
          <cell r="K64">
            <v>648.74845534998713</v>
          </cell>
          <cell r="L64">
            <v>115.89392945013608</v>
          </cell>
          <cell r="M64">
            <v>764.64238480012318</v>
          </cell>
          <cell r="N64">
            <v>16.667442307692305</v>
          </cell>
          <cell r="O64">
            <v>38.923095899997733</v>
          </cell>
          <cell r="Q64">
            <v>-6.1134229854764044</v>
          </cell>
          <cell r="R64">
            <v>3.0411409561905316</v>
          </cell>
          <cell r="S64">
            <v>-3.072282029285816</v>
          </cell>
          <cell r="T64">
            <v>102.2676280986343</v>
          </cell>
          <cell r="U64">
            <v>-33.519853356238102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230.64117259945471</v>
          </cell>
          <cell r="F65">
            <v>14.357584289322832</v>
          </cell>
          <cell r="G65">
            <v>244.99875688877754</v>
          </cell>
          <cell r="H65">
            <v>14.357584289322832</v>
          </cell>
          <cell r="I65">
            <v>16.064065371426963</v>
          </cell>
          <cell r="K65">
            <v>221.76693509772795</v>
          </cell>
          <cell r="L65">
            <v>14.048302980705531</v>
          </cell>
          <cell r="M65">
            <v>235.81523807843348</v>
          </cell>
          <cell r="N65">
            <v>1.9301682692307693</v>
          </cell>
          <cell r="O65">
            <v>114.89513045725739</v>
          </cell>
          <cell r="Q65">
            <v>8.8742375017267534</v>
          </cell>
          <cell r="R65">
            <v>0.30928130861730097</v>
          </cell>
          <cell r="S65">
            <v>9.1835188103440544</v>
          </cell>
          <cell r="T65">
            <v>12.427416020092062</v>
          </cell>
          <cell r="U65">
            <v>-98.831065085830431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190.81992531338082</v>
          </cell>
          <cell r="F66">
            <v>21.404597788460208</v>
          </cell>
          <cell r="G66">
            <v>212.22452310184104</v>
          </cell>
          <cell r="H66">
            <v>21.404597788460208</v>
          </cell>
          <cell r="I66">
            <v>8.9149035734862974</v>
          </cell>
          <cell r="K66">
            <v>200.1173352156849</v>
          </cell>
          <cell r="L66">
            <v>18.151855844971315</v>
          </cell>
          <cell r="M66">
            <v>218.26919106065623</v>
          </cell>
          <cell r="N66">
            <v>1.9772355769230767</v>
          </cell>
          <cell r="O66">
            <v>101.21066885064974</v>
          </cell>
          <cell r="Q66">
            <v>-9.2974099023040822</v>
          </cell>
          <cell r="R66">
            <v>3.2527419434888927</v>
          </cell>
          <cell r="S66">
            <v>-6.0446679588151824</v>
          </cell>
          <cell r="T66">
            <v>19.42736221153713</v>
          </cell>
          <cell r="U66">
            <v>-92.29576527716344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506.6</v>
          </cell>
          <cell r="G70">
            <v>506.6</v>
          </cell>
          <cell r="H70">
            <v>506.6</v>
          </cell>
          <cell r="I70">
            <v>0</v>
          </cell>
          <cell r="K70">
            <v>0</v>
          </cell>
          <cell r="L70">
            <v>560.29999999999995</v>
          </cell>
          <cell r="M70">
            <v>560.29999999999995</v>
          </cell>
          <cell r="N70">
            <v>0</v>
          </cell>
          <cell r="O70">
            <v>0</v>
          </cell>
          <cell r="Q70">
            <v>0</v>
          </cell>
          <cell r="R70">
            <v>-53.699999999999932</v>
          </cell>
          <cell r="S70">
            <v>-53.699999999999932</v>
          </cell>
          <cell r="T70">
            <v>506.6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65.022242232193477</v>
          </cell>
          <cell r="F73">
            <v>266.32971066470765</v>
          </cell>
          <cell r="G73">
            <v>331.35195289690114</v>
          </cell>
          <cell r="H73">
            <v>266.32971066470765</v>
          </cell>
          <cell r="I73">
            <v>0.24414190241828629</v>
          </cell>
          <cell r="K73">
            <v>64.594413965750107</v>
          </cell>
          <cell r="L73">
            <v>273.49119000217564</v>
          </cell>
          <cell r="M73">
            <v>338.08560396792575</v>
          </cell>
          <cell r="N73">
            <v>1.0219951923076922</v>
          </cell>
          <cell r="O73">
            <v>63.204224884751376</v>
          </cell>
          <cell r="Q73">
            <v>0.42782826644337035</v>
          </cell>
          <cell r="R73">
            <v>-7.1614793374679948</v>
          </cell>
          <cell r="S73">
            <v>-6.7336510710246102</v>
          </cell>
          <cell r="T73">
            <v>265.30771547239993</v>
          </cell>
          <cell r="U73">
            <v>-62.960082982333091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310.93946488113249</v>
          </cell>
          <cell r="F75">
            <v>119.81677928812834</v>
          </cell>
          <cell r="G75">
            <v>430.75624416926087</v>
          </cell>
          <cell r="H75">
            <v>119.81677928812834</v>
          </cell>
          <cell r="I75">
            <v>2.5951245453977991</v>
          </cell>
          <cell r="K75">
            <v>298.48072721467855</v>
          </cell>
          <cell r="L75">
            <v>105.78783930225001</v>
          </cell>
          <cell r="M75">
            <v>404.26856651692856</v>
          </cell>
          <cell r="N75">
            <v>4.2776250000000005</v>
          </cell>
          <cell r="O75">
            <v>69.77720749590685</v>
          </cell>
          <cell r="Q75">
            <v>12.458737666453942</v>
          </cell>
          <cell r="R75">
            <v>14.028939985878338</v>
          </cell>
          <cell r="S75">
            <v>26.487677652332309</v>
          </cell>
          <cell r="T75">
            <v>115.53915428812834</v>
          </cell>
          <cell r="U75">
            <v>-67.182082950509056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15.3</v>
          </cell>
          <cell r="G77">
            <v>15.3</v>
          </cell>
          <cell r="H77">
            <v>15.3</v>
          </cell>
          <cell r="I77">
            <v>0</v>
          </cell>
          <cell r="K77">
            <v>0</v>
          </cell>
          <cell r="L77">
            <v>30.6</v>
          </cell>
          <cell r="M77">
            <v>30.6</v>
          </cell>
          <cell r="N77">
            <v>0</v>
          </cell>
          <cell r="O77">
            <v>0</v>
          </cell>
          <cell r="Q77">
            <v>0</v>
          </cell>
          <cell r="R77">
            <v>-15.3</v>
          </cell>
          <cell r="S77">
            <v>-15.3</v>
          </cell>
          <cell r="T77">
            <v>15.3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1160.2345992380331</v>
          </cell>
          <cell r="F79">
            <v>467.16803133801329</v>
          </cell>
          <cell r="G79">
            <v>1627.4026305760462</v>
          </cell>
          <cell r="H79">
            <v>467.16803133801329</v>
          </cell>
          <cell r="I79">
            <v>2.4835487906032694</v>
          </cell>
          <cell r="K79">
            <v>1301.8740762477894</v>
          </cell>
          <cell r="L79">
            <v>537.88887022003053</v>
          </cell>
          <cell r="M79">
            <v>1839.7629464678198</v>
          </cell>
          <cell r="N79">
            <v>18.372259890379329</v>
          </cell>
          <cell r="O79">
            <v>70.860856749012044</v>
          </cell>
          <cell r="Q79">
            <v>-141.63947700975632</v>
          </cell>
          <cell r="R79">
            <v>-70.720838882017233</v>
          </cell>
          <cell r="S79">
            <v>-212.36031589177355</v>
          </cell>
          <cell r="T79">
            <v>448.79577144763397</v>
          </cell>
          <cell r="U79">
            <v>-68.377307958408778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9404.4</v>
          </cell>
          <cell r="G100">
            <v>9404.4</v>
          </cell>
          <cell r="H100">
            <v>9404.4</v>
          </cell>
          <cell r="I100">
            <v>0</v>
          </cell>
          <cell r="K100">
            <v>0</v>
          </cell>
          <cell r="L100">
            <v>8595.2000000000007</v>
          </cell>
          <cell r="M100">
            <v>8595.2000000000007</v>
          </cell>
          <cell r="N100">
            <v>0</v>
          </cell>
          <cell r="O100">
            <v>0</v>
          </cell>
          <cell r="Q100">
            <v>0</v>
          </cell>
          <cell r="R100">
            <v>809.19999999999891</v>
          </cell>
          <cell r="S100">
            <v>809.19999999999891</v>
          </cell>
          <cell r="T100">
            <v>9404.4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5042.8</v>
          </cell>
          <cell r="G101">
            <v>5042.8</v>
          </cell>
          <cell r="H101">
            <v>5042.8</v>
          </cell>
          <cell r="I101">
            <v>0</v>
          </cell>
          <cell r="K101">
            <v>0</v>
          </cell>
          <cell r="L101">
            <v>5596.8</v>
          </cell>
          <cell r="M101">
            <v>5596.8</v>
          </cell>
          <cell r="N101">
            <v>0</v>
          </cell>
          <cell r="O101">
            <v>0</v>
          </cell>
          <cell r="Q101">
            <v>0</v>
          </cell>
          <cell r="R101">
            <v>-554</v>
          </cell>
          <cell r="S101">
            <v>-554</v>
          </cell>
          <cell r="T101">
            <v>5042.8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161.0467167487117</v>
          </cell>
          <cell r="F111">
            <v>1.6306509732353949</v>
          </cell>
          <cell r="G111">
            <v>162.67736772194709</v>
          </cell>
          <cell r="H111">
            <v>1.6306509732353949</v>
          </cell>
          <cell r="I111">
            <v>98.762224039382815</v>
          </cell>
          <cell r="K111">
            <v>160.80938951859355</v>
          </cell>
          <cell r="L111">
            <v>7.0806230953732232</v>
          </cell>
          <cell r="M111">
            <v>167.89001261396677</v>
          </cell>
          <cell r="N111">
            <v>3.0012342604340043</v>
          </cell>
          <cell r="O111">
            <v>53.581085501582649</v>
          </cell>
          <cell r="Q111">
            <v>0.23732723011815438</v>
          </cell>
          <cell r="R111">
            <v>-5.4499721221378286</v>
          </cell>
          <cell r="S111">
            <v>-5.2126448920196822</v>
          </cell>
          <cell r="T111">
            <v>-1.3705832871986094</v>
          </cell>
          <cell r="U111">
            <v>45.181138537800166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134.28715733916573</v>
          </cell>
          <cell r="F112">
            <v>6.0147085929313997</v>
          </cell>
          <cell r="G112">
            <v>140.30186593209714</v>
          </cell>
          <cell r="H112">
            <v>6.0147085929313997</v>
          </cell>
          <cell r="I112">
            <v>22.326461085244024</v>
          </cell>
          <cell r="K112">
            <v>133.95865610522713</v>
          </cell>
          <cell r="L112">
            <v>5.967858884003963</v>
          </cell>
          <cell r="M112">
            <v>139.92651498923109</v>
          </cell>
          <cell r="N112">
            <v>2.5010388528899079</v>
          </cell>
          <cell r="O112">
            <v>53.56120555681899</v>
          </cell>
          <cell r="Q112">
            <v>0.32850123393859576</v>
          </cell>
          <cell r="R112">
            <v>4.6849708927436673E-2</v>
          </cell>
          <cell r="S112">
            <v>0.37535094286604931</v>
          </cell>
          <cell r="T112">
            <v>3.5136697400414918</v>
          </cell>
          <cell r="U112">
            <v>-31.234744471574967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174.54239382489806</v>
          </cell>
          <cell r="F113">
            <v>230.63393495972994</v>
          </cell>
          <cell r="G113">
            <v>405.17632878462803</v>
          </cell>
          <cell r="H113">
            <v>230.63393495972994</v>
          </cell>
          <cell r="I113">
            <v>0.75679406786071701</v>
          </cell>
          <cell r="K113">
            <v>734.02489307679605</v>
          </cell>
          <cell r="L113">
            <v>415.38594186755984</v>
          </cell>
          <cell r="M113">
            <v>1149.4108349443559</v>
          </cell>
          <cell r="N113">
            <v>2.4523754867924876</v>
          </cell>
          <cell r="O113">
            <v>299.31178852095047</v>
          </cell>
          <cell r="Q113">
            <v>-559.48249925189793</v>
          </cell>
          <cell r="R113">
            <v>-184.75200690782989</v>
          </cell>
          <cell r="S113">
            <v>-744.23450615972786</v>
          </cell>
          <cell r="T113">
            <v>228.18155947293747</v>
          </cell>
          <cell r="U113">
            <v>-298.55499445308976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1.42442</v>
          </cell>
          <cell r="F119">
            <v>151</v>
          </cell>
          <cell r="G119">
            <v>152.42442</v>
          </cell>
          <cell r="H119">
            <v>151</v>
          </cell>
          <cell r="I119">
            <v>9.4332450331125837E-3</v>
          </cell>
          <cell r="K119">
            <v>7.8344899999999997</v>
          </cell>
          <cell r="L119">
            <v>79.2</v>
          </cell>
          <cell r="M119">
            <v>87.034490000000005</v>
          </cell>
          <cell r="N119">
            <v>7.3204663461538457</v>
          </cell>
          <cell r="O119">
            <v>1.0702173371941284</v>
          </cell>
          <cell r="Q119">
            <v>-6.4100699999999993</v>
          </cell>
          <cell r="R119">
            <v>71.8</v>
          </cell>
          <cell r="S119">
            <v>65.389929999999993</v>
          </cell>
          <cell r="T119">
            <v>143.67953365384616</v>
          </cell>
          <cell r="U119">
            <v>-1.0607840921610159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1.4274144961291313E-2</v>
          </cell>
          <cell r="F122">
            <v>0</v>
          </cell>
          <cell r="G122">
            <v>1.4274144961291313E-2</v>
          </cell>
          <cell r="H122">
            <v>0</v>
          </cell>
          <cell r="I122">
            <v>0</v>
          </cell>
          <cell r="K122">
            <v>-1.6451681477064994E-2</v>
          </cell>
          <cell r="L122">
            <v>0</v>
          </cell>
          <cell r="M122">
            <v>-1.6451681477064994E-2</v>
          </cell>
          <cell r="N122">
            <v>-53.848076923076931</v>
          </cell>
          <cell r="O122">
            <v>3.0552031599135015E-4</v>
          </cell>
          <cell r="Q122">
            <v>3.0725826438356307E-2</v>
          </cell>
          <cell r="R122">
            <v>0</v>
          </cell>
          <cell r="S122">
            <v>3.0725826438356307E-2</v>
          </cell>
          <cell r="T122">
            <v>53.848076923076931</v>
          </cell>
          <cell r="U122">
            <v>-3.0552031599135015E-4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33.137885855039045</v>
          </cell>
          <cell r="F123">
            <v>0</v>
          </cell>
          <cell r="G123">
            <v>33.137885855039045</v>
          </cell>
          <cell r="H123">
            <v>0</v>
          </cell>
          <cell r="I123">
            <v>0</v>
          </cell>
          <cell r="K123">
            <v>34.903981681476893</v>
          </cell>
          <cell r="L123">
            <v>0</v>
          </cell>
          <cell r="M123">
            <v>34.903981681476893</v>
          </cell>
          <cell r="N123">
            <v>0</v>
          </cell>
          <cell r="O123">
            <v>0</v>
          </cell>
          <cell r="Q123">
            <v>-1.7660958264378479</v>
          </cell>
          <cell r="R123">
            <v>0</v>
          </cell>
          <cell r="S123">
            <v>-1.7660958264378479</v>
          </cell>
          <cell r="T123">
            <v>0</v>
          </cell>
          <cell r="U123">
            <v>0</v>
          </cell>
          <cell r="Y123" t="str">
            <v>In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3875.1</v>
          </cell>
          <cell r="G127">
            <v>3875.1</v>
          </cell>
          <cell r="H127">
            <v>3875.1</v>
          </cell>
          <cell r="I127">
            <v>0</v>
          </cell>
          <cell r="K127">
            <v>0</v>
          </cell>
          <cell r="L127">
            <v>1091.7</v>
          </cell>
          <cell r="M127">
            <v>1091.7</v>
          </cell>
          <cell r="N127">
            <v>0</v>
          </cell>
          <cell r="O127">
            <v>0</v>
          </cell>
          <cell r="Q127">
            <v>0</v>
          </cell>
          <cell r="R127">
            <v>2783.3999999999996</v>
          </cell>
          <cell r="S127">
            <v>2783.3999999999996</v>
          </cell>
          <cell r="T127">
            <v>3875.1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-212.7</v>
          </cell>
          <cell r="M128">
            <v>-212.7</v>
          </cell>
          <cell r="N128">
            <v>0</v>
          </cell>
          <cell r="O128">
            <v>0</v>
          </cell>
          <cell r="Q128">
            <v>0</v>
          </cell>
          <cell r="R128">
            <v>212.7</v>
          </cell>
          <cell r="S128">
            <v>212.7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742.4</v>
          </cell>
          <cell r="F129">
            <v>72.599999999999994</v>
          </cell>
          <cell r="G129">
            <v>815</v>
          </cell>
          <cell r="H129">
            <v>72.599999999999994</v>
          </cell>
          <cell r="I129">
            <v>10.225895316804408</v>
          </cell>
          <cell r="K129">
            <v>785.2</v>
          </cell>
          <cell r="L129">
            <v>68.599999999999994</v>
          </cell>
          <cell r="M129">
            <v>853.80000000000007</v>
          </cell>
          <cell r="N129">
            <v>8.1435576923076933</v>
          </cell>
          <cell r="O129">
            <v>96.419774951885032</v>
          </cell>
          <cell r="Q129">
            <v>-42.800000000000068</v>
          </cell>
          <cell r="R129">
            <v>4</v>
          </cell>
          <cell r="S129">
            <v>-38.800000000000068</v>
          </cell>
          <cell r="T129">
            <v>64.456442307692299</v>
          </cell>
          <cell r="U129">
            <v>-86.19387963508062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5889.8609999999999</v>
          </cell>
          <cell r="G130">
            <v>5889.8609999999999</v>
          </cell>
          <cell r="H130">
            <v>5889.8609999999999</v>
          </cell>
          <cell r="I130">
            <v>0</v>
          </cell>
          <cell r="K130">
            <v>0</v>
          </cell>
          <cell r="L130">
            <v>5541.2609999999995</v>
          </cell>
          <cell r="M130">
            <v>5541.2609999999995</v>
          </cell>
          <cell r="N130">
            <v>0</v>
          </cell>
          <cell r="O130">
            <v>0</v>
          </cell>
          <cell r="Q130">
            <v>0</v>
          </cell>
          <cell r="R130">
            <v>348.60000000000036</v>
          </cell>
          <cell r="S130">
            <v>348.60000000000036</v>
          </cell>
          <cell r="T130">
            <v>5889.8609999999999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823.9</v>
          </cell>
          <cell r="G131">
            <v>823.9</v>
          </cell>
          <cell r="H131">
            <v>823.9</v>
          </cell>
          <cell r="I131">
            <v>0</v>
          </cell>
          <cell r="K131">
            <v>0</v>
          </cell>
          <cell r="L131">
            <v>679.4</v>
          </cell>
          <cell r="M131">
            <v>679.4</v>
          </cell>
          <cell r="N131">
            <v>0</v>
          </cell>
          <cell r="O131">
            <v>0</v>
          </cell>
          <cell r="Q131">
            <v>0</v>
          </cell>
          <cell r="R131">
            <v>144.5</v>
          </cell>
          <cell r="S131">
            <v>144.5</v>
          </cell>
          <cell r="T131">
            <v>823.9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1749.5</v>
          </cell>
          <cell r="G134">
            <v>1749.5</v>
          </cell>
          <cell r="H134">
            <v>1749.5</v>
          </cell>
          <cell r="I134">
            <v>0</v>
          </cell>
          <cell r="K134">
            <v>0</v>
          </cell>
          <cell r="L134">
            <v>1887.4</v>
          </cell>
          <cell r="M134">
            <v>1887.4</v>
          </cell>
          <cell r="N134">
            <v>0</v>
          </cell>
          <cell r="O134">
            <v>0</v>
          </cell>
          <cell r="Q134">
            <v>0</v>
          </cell>
          <cell r="R134">
            <v>-137.90000000000009</v>
          </cell>
          <cell r="S134">
            <v>-137.90000000000009</v>
          </cell>
          <cell r="T134">
            <v>1749.5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1.9667187864633437</v>
          </cell>
          <cell r="F135">
            <v>194.98577472386123</v>
          </cell>
          <cell r="G135">
            <v>196.95249351032456</v>
          </cell>
          <cell r="H135">
            <v>194.98577472386123</v>
          </cell>
          <cell r="I135">
            <v>1.0086473176048921E-2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1.9667187864633437</v>
          </cell>
          <cell r="R135">
            <v>194.98577472386123</v>
          </cell>
          <cell r="S135">
            <v>196.95249351032456</v>
          </cell>
          <cell r="T135">
            <v>194.98577472386123</v>
          </cell>
          <cell r="U135">
            <v>1.0086473176048921E-2</v>
          </cell>
          <cell r="Y135" t="str">
            <v>In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Y139" t="str">
            <v>Out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84.892599608472835</v>
          </cell>
          <cell r="F140">
            <v>4177.4013794664861</v>
          </cell>
          <cell r="G140">
            <v>4262.2939790749588</v>
          </cell>
          <cell r="H140">
            <v>4177.4013794664861</v>
          </cell>
          <cell r="I140">
            <v>2.0321868045946507E-2</v>
          </cell>
          <cell r="K140">
            <v>91.54027516252178</v>
          </cell>
          <cell r="L140">
            <v>3692.2030884411538</v>
          </cell>
          <cell r="M140">
            <v>3783.7433636036758</v>
          </cell>
          <cell r="N140">
            <v>1.4613342057131296</v>
          </cell>
          <cell r="O140">
            <v>62.641574257717608</v>
          </cell>
          <cell r="Q140">
            <v>-6.6476755540489449</v>
          </cell>
          <cell r="R140">
            <v>485.19829102533231</v>
          </cell>
          <cell r="S140">
            <v>478.55061547128298</v>
          </cell>
          <cell r="T140">
            <v>4175.9400452607733</v>
          </cell>
          <cell r="U140">
            <v>-62.62125238967166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TBA2</v>
          </cell>
          <cell r="C143" t="str">
            <v>TBD</v>
          </cell>
          <cell r="E143">
            <v>608.5</v>
          </cell>
          <cell r="F143">
            <v>161.4</v>
          </cell>
          <cell r="G143">
            <v>769.9</v>
          </cell>
          <cell r="H143">
            <v>161.4</v>
          </cell>
          <cell r="I143">
            <v>3.7701363073110286</v>
          </cell>
          <cell r="K143">
            <v>625.70000000000005</v>
          </cell>
          <cell r="L143">
            <v>145.9</v>
          </cell>
          <cell r="M143">
            <v>771.6</v>
          </cell>
          <cell r="N143">
            <v>0.25</v>
          </cell>
          <cell r="O143">
            <v>2502.8000000000002</v>
          </cell>
          <cell r="Q143">
            <v>-17.200000000000045</v>
          </cell>
          <cell r="R143">
            <v>15.5</v>
          </cell>
          <cell r="S143">
            <v>-1.7000000000000455</v>
          </cell>
          <cell r="T143">
            <v>161.15</v>
          </cell>
          <cell r="U143">
            <v>-2499.0298636926891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TBD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23925</v>
          </cell>
          <cell r="C9">
            <v>12520.296473712095</v>
          </cell>
          <cell r="D9">
            <v>5881.4325988434684</v>
          </cell>
          <cell r="E9">
            <v>3019.855887573322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21421.584960128886</v>
          </cell>
          <cell r="J9">
            <v>2269.8000000000002</v>
          </cell>
          <cell r="K9">
            <v>9.27</v>
          </cell>
          <cell r="L9">
            <v>23700.654960128886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23700.654960128886</v>
          </cell>
          <cell r="T9">
            <v>2619.1</v>
          </cell>
          <cell r="U9">
            <v>26319.754960128885</v>
          </cell>
          <cell r="V9">
            <v>0</v>
          </cell>
          <cell r="W9">
            <v>0</v>
          </cell>
          <cell r="X9">
            <v>0</v>
          </cell>
          <cell r="Y9">
            <v>26319.754960128885</v>
          </cell>
          <cell r="Z9">
            <v>1100.0942512070587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1894</v>
          </cell>
          <cell r="C12">
            <v>1249.4876652063945</v>
          </cell>
          <cell r="D12">
            <v>552.82588501956343</v>
          </cell>
          <cell r="E12">
            <v>300.67113654659397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2102.9846867725519</v>
          </cell>
          <cell r="J12">
            <v>259.5</v>
          </cell>
          <cell r="K12">
            <v>0.73</v>
          </cell>
          <cell r="L12">
            <v>2363.2146867725519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2363.2146867725519</v>
          </cell>
          <cell r="T12">
            <v>261.2</v>
          </cell>
          <cell r="U12">
            <v>2624.4146867725517</v>
          </cell>
          <cell r="V12">
            <v>0</v>
          </cell>
          <cell r="W12">
            <v>0</v>
          </cell>
          <cell r="X12">
            <v>0</v>
          </cell>
          <cell r="Y12">
            <v>2624.4146867725517</v>
          </cell>
          <cell r="Z12">
            <v>1385.6466139242618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2003</v>
          </cell>
          <cell r="C14">
            <v>2450.3513579135615</v>
          </cell>
          <cell r="D14">
            <v>1666.6509412215855</v>
          </cell>
          <cell r="E14">
            <v>601.61397042960959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4718.6162695647563</v>
          </cell>
          <cell r="J14">
            <v>737.6</v>
          </cell>
          <cell r="K14">
            <v>53.225749999999998</v>
          </cell>
          <cell r="L14">
            <v>5509.4420195647563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5509.4420195647563</v>
          </cell>
          <cell r="T14">
            <v>608.79999999999995</v>
          </cell>
          <cell r="U14">
            <v>6118.2420195647564</v>
          </cell>
          <cell r="V14">
            <v>0</v>
          </cell>
          <cell r="W14">
            <v>0</v>
          </cell>
          <cell r="X14">
            <v>0</v>
          </cell>
          <cell r="Y14">
            <v>6118.2420195647564</v>
          </cell>
          <cell r="Z14">
            <v>3054.5392009809066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5.19134714394312</v>
          </cell>
          <cell r="E16">
            <v>0.10669753060913227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5.2980446745522523</v>
          </cell>
          <cell r="J16">
            <v>0</v>
          </cell>
          <cell r="K16">
            <v>0.05</v>
          </cell>
          <cell r="L16">
            <v>5.3480446745522521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5.3480446745522521</v>
          </cell>
          <cell r="T16">
            <v>0.6</v>
          </cell>
          <cell r="U16">
            <v>5.9480446745522517</v>
          </cell>
          <cell r="V16">
            <v>0</v>
          </cell>
          <cell r="W16">
            <v>0</v>
          </cell>
          <cell r="X16">
            <v>0</v>
          </cell>
          <cell r="Y16">
            <v>5.9480446745522517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2013</v>
          </cell>
          <cell r="C21">
            <v>644.12278170147965</v>
          </cell>
          <cell r="D21">
            <v>77.004616055977948</v>
          </cell>
          <cell r="E21">
            <v>150.72417919001049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871.85157694746817</v>
          </cell>
          <cell r="J21">
            <v>40.700000000000003</v>
          </cell>
          <cell r="K21">
            <v>0</v>
          </cell>
          <cell r="L21">
            <v>912.55157694746822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912.55157694746822</v>
          </cell>
          <cell r="T21">
            <v>100.8</v>
          </cell>
          <cell r="U21">
            <v>1013.3515769474682</v>
          </cell>
          <cell r="V21">
            <v>0</v>
          </cell>
          <cell r="W21">
            <v>0</v>
          </cell>
          <cell r="X21">
            <v>0</v>
          </cell>
          <cell r="Y21">
            <v>1013.3515769474682</v>
          </cell>
          <cell r="Z21">
            <v>503.40366465348643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485059</v>
          </cell>
          <cell r="C24">
            <v>7315.8668381395864</v>
          </cell>
          <cell r="D24">
            <v>1739.2534790756181</v>
          </cell>
          <cell r="E24">
            <v>2036.0676280891564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11091.187945304362</v>
          </cell>
          <cell r="J24">
            <v>794.2</v>
          </cell>
          <cell r="K24">
            <v>0</v>
          </cell>
          <cell r="L24">
            <v>11885.387945304363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11885.387945304363</v>
          </cell>
          <cell r="T24">
            <v>1313.4</v>
          </cell>
          <cell r="U24">
            <v>13198.787945304362</v>
          </cell>
          <cell r="V24">
            <v>0</v>
          </cell>
          <cell r="W24">
            <v>0</v>
          </cell>
          <cell r="X24">
            <v>0</v>
          </cell>
          <cell r="Y24">
            <v>13198.787945304362</v>
          </cell>
          <cell r="Z24">
            <v>27.210685597637323</v>
          </cell>
        </row>
        <row r="25">
          <cell r="A25" t="str">
            <v>CL</v>
          </cell>
          <cell r="B25">
            <v>123025</v>
          </cell>
          <cell r="C25">
            <v>1464.0674480656671</v>
          </cell>
          <cell r="D25">
            <v>394.14230610877235</v>
          </cell>
          <cell r="E25">
            <v>417.89896198699779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2276.1087161614373</v>
          </cell>
          <cell r="J25">
            <v>162.4</v>
          </cell>
          <cell r="K25">
            <v>0</v>
          </cell>
          <cell r="L25">
            <v>2438.5087161614374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2438.5087161614374</v>
          </cell>
          <cell r="T25">
            <v>269.5</v>
          </cell>
          <cell r="U25">
            <v>2708.0087161614374</v>
          </cell>
          <cell r="V25">
            <v>0</v>
          </cell>
          <cell r="W25">
            <v>0</v>
          </cell>
          <cell r="X25">
            <v>0</v>
          </cell>
          <cell r="Y25">
            <v>2708.0087161614374</v>
          </cell>
          <cell r="Z25">
            <v>22.011857071013512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3270</v>
          </cell>
          <cell r="C27">
            <v>885.86452029966642</v>
          </cell>
          <cell r="D27">
            <v>222.52834746505778</v>
          </cell>
          <cell r="E27">
            <v>451.82623428614369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1560.2191020508678</v>
          </cell>
          <cell r="J27">
            <v>99.5</v>
          </cell>
          <cell r="K27">
            <v>0</v>
          </cell>
          <cell r="L27">
            <v>1659.7191020508678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1659.7191020508678</v>
          </cell>
          <cell r="T27">
            <v>183.4</v>
          </cell>
          <cell r="U27">
            <v>1843.1191020508679</v>
          </cell>
          <cell r="V27">
            <v>0</v>
          </cell>
          <cell r="W27">
            <v>0</v>
          </cell>
          <cell r="X27">
            <v>0</v>
          </cell>
          <cell r="Y27">
            <v>1843.1191020508679</v>
          </cell>
          <cell r="Z27">
            <v>563.64498533665687</v>
          </cell>
        </row>
        <row r="28">
          <cell r="A28" t="str">
            <v>DEL</v>
          </cell>
          <cell r="B28">
            <v>39967</v>
          </cell>
          <cell r="C28">
            <v>1452.3012588283291</v>
          </cell>
          <cell r="D28">
            <v>567.68212021247098</v>
          </cell>
          <cell r="E28">
            <v>395.62290111551675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2415.6062801563171</v>
          </cell>
          <cell r="J28">
            <v>264.39999999999998</v>
          </cell>
          <cell r="K28">
            <v>0</v>
          </cell>
          <cell r="L28">
            <v>2680.0062801563172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2680.0062801563172</v>
          </cell>
          <cell r="T28">
            <v>296.2</v>
          </cell>
          <cell r="U28">
            <v>2976.206280156317</v>
          </cell>
          <cell r="V28">
            <v>0</v>
          </cell>
          <cell r="W28">
            <v>0</v>
          </cell>
          <cell r="X28">
            <v>0</v>
          </cell>
          <cell r="Y28">
            <v>2976.206280156317</v>
          </cell>
          <cell r="Z28">
            <v>74.466591942260294</v>
          </cell>
        </row>
        <row r="29">
          <cell r="A29" t="str">
            <v>OR</v>
          </cell>
          <cell r="B29">
            <v>364943</v>
          </cell>
          <cell r="C29">
            <v>3911.3352989390269</v>
          </cell>
          <cell r="D29">
            <v>2089.3432251077693</v>
          </cell>
          <cell r="E29">
            <v>1407.9831621105479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7408.6616861573439</v>
          </cell>
          <cell r="J29">
            <v>959</v>
          </cell>
          <cell r="K29">
            <v>305.21100100000001</v>
          </cell>
          <cell r="L29">
            <v>8672.8726871573435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8672.8726871573435</v>
          </cell>
          <cell r="T29">
            <v>958.4</v>
          </cell>
          <cell r="U29">
            <v>9631.2726871573432</v>
          </cell>
          <cell r="V29">
            <v>0</v>
          </cell>
          <cell r="W29">
            <v>0</v>
          </cell>
          <cell r="X29">
            <v>0</v>
          </cell>
          <cell r="Y29">
            <v>9631.2726871573432</v>
          </cell>
          <cell r="Z29">
            <v>26.391169818731537</v>
          </cell>
        </row>
        <row r="30">
          <cell r="A30" t="str">
            <v>ORC</v>
          </cell>
          <cell r="B30">
            <v>47576</v>
          </cell>
          <cell r="C30">
            <v>208.79651683153185</v>
          </cell>
          <cell r="D30">
            <v>130.73024694831275</v>
          </cell>
          <cell r="E30">
            <v>90.118281276320857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429.64504505616549</v>
          </cell>
          <cell r="J30">
            <v>63.7</v>
          </cell>
          <cell r="K30">
            <v>0</v>
          </cell>
          <cell r="L30">
            <v>493.34504505616547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493.34504505616547</v>
          </cell>
          <cell r="T30">
            <v>54.5</v>
          </cell>
          <cell r="U30">
            <v>547.84504505616542</v>
          </cell>
          <cell r="V30">
            <v>0</v>
          </cell>
          <cell r="W30">
            <v>0</v>
          </cell>
          <cell r="X30">
            <v>0</v>
          </cell>
          <cell r="Y30">
            <v>547.84504505616542</v>
          </cell>
          <cell r="Z30">
            <v>11.515155646884256</v>
          </cell>
        </row>
        <row r="31">
          <cell r="A31" t="str">
            <v>ANS</v>
          </cell>
          <cell r="B31">
            <v>356667</v>
          </cell>
          <cell r="C31">
            <v>178.2</v>
          </cell>
          <cell r="D31">
            <v>61.014300645327637</v>
          </cell>
          <cell r="E31">
            <v>62.760466214019402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301.97476685934703</v>
          </cell>
          <cell r="J31">
            <v>21.6</v>
          </cell>
          <cell r="K31">
            <v>0</v>
          </cell>
          <cell r="L31">
            <v>323.57476685934705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323.57476685934705</v>
          </cell>
          <cell r="T31">
            <v>35.799999999999997</v>
          </cell>
          <cell r="U31">
            <v>359.37476685934706</v>
          </cell>
          <cell r="V31">
            <v>0</v>
          </cell>
          <cell r="W31">
            <v>0</v>
          </cell>
          <cell r="X31">
            <v>0</v>
          </cell>
          <cell r="Y31">
            <v>359.37476685934706</v>
          </cell>
          <cell r="Z31">
            <v>1.0075918626039051</v>
          </cell>
        </row>
        <row r="32">
          <cell r="A32" t="str">
            <v>LAB</v>
          </cell>
          <cell r="B32">
            <v>6317044</v>
          </cell>
          <cell r="C32">
            <v>6223.4026526428606</v>
          </cell>
          <cell r="D32">
            <v>1002.7399685472096</v>
          </cell>
          <cell r="E32">
            <v>2075.2604883534718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9301.4031095435421</v>
          </cell>
          <cell r="J32">
            <v>386.1</v>
          </cell>
          <cell r="K32">
            <v>67.499715999999992</v>
          </cell>
          <cell r="L32">
            <v>9755.0028255435427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9755.0028255435427</v>
          </cell>
          <cell r="T32">
            <v>1078</v>
          </cell>
          <cell r="U32">
            <v>10833.002825543543</v>
          </cell>
          <cell r="V32">
            <v>0</v>
          </cell>
          <cell r="W32">
            <v>0</v>
          </cell>
          <cell r="X32">
            <v>0</v>
          </cell>
          <cell r="Y32">
            <v>10833.002825543543</v>
          </cell>
          <cell r="Z32">
            <v>1.7148848140908219</v>
          </cell>
        </row>
        <row r="33">
          <cell r="A33" t="str">
            <v>EKG</v>
          </cell>
          <cell r="B33">
            <v>304366</v>
          </cell>
          <cell r="C33">
            <v>322.04092336063252</v>
          </cell>
          <cell r="D33">
            <v>15.548757567050394</v>
          </cell>
          <cell r="E33">
            <v>109.62685203953494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447.21653296721786</v>
          </cell>
          <cell r="J33">
            <v>4.4000000000000004</v>
          </cell>
          <cell r="K33">
            <v>0</v>
          </cell>
          <cell r="L33">
            <v>451.61653296721784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451.61653296721784</v>
          </cell>
          <cell r="T33">
            <v>49.9</v>
          </cell>
          <cell r="U33">
            <v>501.51653296721781</v>
          </cell>
          <cell r="V33">
            <v>0</v>
          </cell>
          <cell r="W33">
            <v>0</v>
          </cell>
          <cell r="X33">
            <v>0</v>
          </cell>
          <cell r="Y33">
            <v>501.51653296721781</v>
          </cell>
          <cell r="Z33">
            <v>1.6477416431770231</v>
          </cell>
        </row>
        <row r="34">
          <cell r="A34" t="str">
            <v>IRC</v>
          </cell>
          <cell r="B34">
            <v>10987.04</v>
          </cell>
          <cell r="C34">
            <v>690.60122735753407</v>
          </cell>
          <cell r="D34">
            <v>23.367761904605445</v>
          </cell>
          <cell r="E34">
            <v>163.28003157808814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877.24902084022767</v>
          </cell>
          <cell r="J34">
            <v>8.1999999999999993</v>
          </cell>
          <cell r="K34">
            <v>1.08</v>
          </cell>
          <cell r="L34">
            <v>886.52902084022776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886.52902084022776</v>
          </cell>
          <cell r="T34">
            <v>98</v>
          </cell>
          <cell r="U34">
            <v>984.52902084022776</v>
          </cell>
          <cell r="V34">
            <v>0</v>
          </cell>
          <cell r="W34">
            <v>0</v>
          </cell>
          <cell r="X34">
            <v>0</v>
          </cell>
          <cell r="Y34">
            <v>984.52902084022776</v>
          </cell>
          <cell r="Z34">
            <v>59.854469494316355</v>
          </cell>
        </row>
        <row r="35">
          <cell r="A35" t="str">
            <v>RAD</v>
          </cell>
          <cell r="B35">
            <v>250407</v>
          </cell>
          <cell r="C35">
            <v>2976.914857686394</v>
          </cell>
          <cell r="D35">
            <v>1178.3859991939687</v>
          </cell>
          <cell r="E35">
            <v>1133.6604287842927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5288.9612856646554</v>
          </cell>
          <cell r="J35">
            <v>532.9</v>
          </cell>
          <cell r="K35">
            <v>227.57103000000001</v>
          </cell>
          <cell r="L35">
            <v>6049.4323156646551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6049.4323156646551</v>
          </cell>
          <cell r="T35">
            <v>668.5</v>
          </cell>
          <cell r="U35">
            <v>6717.9323156646551</v>
          </cell>
          <cell r="V35">
            <v>0</v>
          </cell>
          <cell r="W35">
            <v>0</v>
          </cell>
          <cell r="X35">
            <v>0</v>
          </cell>
          <cell r="Y35">
            <v>6717.9323156646551</v>
          </cell>
          <cell r="Z35">
            <v>27.562187359575855</v>
          </cell>
        </row>
        <row r="36">
          <cell r="A36" t="str">
            <v>CAT</v>
          </cell>
          <cell r="B36">
            <v>608616</v>
          </cell>
          <cell r="C36">
            <v>963.36031142344109</v>
          </cell>
          <cell r="D36">
            <v>220.42658743570468</v>
          </cell>
          <cell r="E36">
            <v>367.21827750276196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1551.0051763619078</v>
          </cell>
          <cell r="J36">
            <v>104.7</v>
          </cell>
          <cell r="K36">
            <v>23.784290769230772</v>
          </cell>
          <cell r="L36">
            <v>1679.4894671311386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1679.4894671311386</v>
          </cell>
          <cell r="T36">
            <v>185.6</v>
          </cell>
          <cell r="U36">
            <v>1865.0894671311385</v>
          </cell>
          <cell r="V36">
            <v>0</v>
          </cell>
          <cell r="W36">
            <v>0</v>
          </cell>
          <cell r="X36">
            <v>0</v>
          </cell>
          <cell r="Y36">
            <v>1865.0894671311385</v>
          </cell>
          <cell r="Z36">
            <v>3.0986527889219482</v>
          </cell>
        </row>
        <row r="37">
          <cell r="A37" t="str">
            <v>RAT</v>
          </cell>
          <cell r="B37">
            <v>0</v>
          </cell>
          <cell r="C37">
            <v>0.2</v>
          </cell>
          <cell r="D37">
            <v>2.1263191172623333E-2</v>
          </cell>
          <cell r="E37">
            <v>4.5476126828389056E-3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0.22581080385546223</v>
          </cell>
          <cell r="J37">
            <v>0</v>
          </cell>
          <cell r="K37">
            <v>0</v>
          </cell>
          <cell r="L37">
            <v>0.22581080385546223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0.22581080385546223</v>
          </cell>
          <cell r="T37">
            <v>0</v>
          </cell>
          <cell r="U37">
            <v>0.22581080385546223</v>
          </cell>
          <cell r="V37">
            <v>0</v>
          </cell>
          <cell r="W37">
            <v>0</v>
          </cell>
          <cell r="X37">
            <v>0</v>
          </cell>
          <cell r="Y37">
            <v>0.22581080385546223</v>
          </cell>
          <cell r="Z37">
            <v>0</v>
          </cell>
        </row>
        <row r="38">
          <cell r="A38" t="str">
            <v>NUC</v>
          </cell>
          <cell r="B38">
            <v>23889</v>
          </cell>
          <cell r="C38">
            <v>328.03579823445193</v>
          </cell>
          <cell r="D38">
            <v>114.12973741750852</v>
          </cell>
          <cell r="E38">
            <v>110.22390209023607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552.38943774219649</v>
          </cell>
          <cell r="J38">
            <v>54</v>
          </cell>
          <cell r="K38">
            <v>71.227986999999999</v>
          </cell>
          <cell r="L38">
            <v>677.61742474219648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677.61742474219648</v>
          </cell>
          <cell r="T38">
            <v>74.900000000000006</v>
          </cell>
          <cell r="U38">
            <v>752.51742474219645</v>
          </cell>
          <cell r="V38">
            <v>0</v>
          </cell>
          <cell r="W38">
            <v>0</v>
          </cell>
          <cell r="X38">
            <v>0</v>
          </cell>
          <cell r="Y38">
            <v>752.51742474219645</v>
          </cell>
          <cell r="Z38">
            <v>31.500582893473837</v>
          </cell>
        </row>
        <row r="39">
          <cell r="A39" t="str">
            <v>RES</v>
          </cell>
          <cell r="B39">
            <v>1819985.4600000004</v>
          </cell>
          <cell r="C39">
            <v>1750.004198000453</v>
          </cell>
          <cell r="D39">
            <v>195.63969769081655</v>
          </cell>
          <cell r="E39">
            <v>451.19529871225888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2396.8391944035284</v>
          </cell>
          <cell r="J39">
            <v>96.7</v>
          </cell>
          <cell r="K39">
            <v>0</v>
          </cell>
          <cell r="L39">
            <v>2493.5391944035282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2493.5391944035282</v>
          </cell>
          <cell r="T39">
            <v>275.60000000000002</v>
          </cell>
          <cell r="U39">
            <v>2769.1391944035281</v>
          </cell>
          <cell r="V39">
            <v>0</v>
          </cell>
          <cell r="W39">
            <v>0</v>
          </cell>
          <cell r="X39">
            <v>0</v>
          </cell>
          <cell r="Y39">
            <v>2769.1391944035281</v>
          </cell>
          <cell r="Z39">
            <v>1.521517207287759</v>
          </cell>
        </row>
        <row r="40">
          <cell r="A40" t="str">
            <v>PUL</v>
          </cell>
          <cell r="B40">
            <v>18381</v>
          </cell>
          <cell r="C40">
            <v>49.290141218829142</v>
          </cell>
          <cell r="D40">
            <v>15.107650269619993</v>
          </cell>
          <cell r="E40">
            <v>20.967534552614996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85.365326041064122</v>
          </cell>
          <cell r="J40">
            <v>6.6</v>
          </cell>
          <cell r="K40">
            <v>0</v>
          </cell>
          <cell r="L40">
            <v>91.965326041064117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91.965326041064117</v>
          </cell>
          <cell r="T40">
            <v>10.199999999999999</v>
          </cell>
          <cell r="U40">
            <v>102.16532604106412</v>
          </cell>
          <cell r="V40">
            <v>0</v>
          </cell>
          <cell r="W40">
            <v>0</v>
          </cell>
          <cell r="X40">
            <v>0</v>
          </cell>
          <cell r="Y40">
            <v>102.16532604106412</v>
          </cell>
          <cell r="Z40">
            <v>5.5582028203614673</v>
          </cell>
        </row>
        <row r="41">
          <cell r="A41" t="str">
            <v>EEG</v>
          </cell>
          <cell r="B41">
            <v>3880</v>
          </cell>
          <cell r="C41">
            <v>16.202808509728428</v>
          </cell>
          <cell r="D41">
            <v>93.337101264890549</v>
          </cell>
          <cell r="E41">
            <v>6.6166213340047904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116.15653110862377</v>
          </cell>
          <cell r="J41">
            <v>42.8</v>
          </cell>
          <cell r="K41">
            <v>0</v>
          </cell>
          <cell r="L41">
            <v>158.95653110862378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158.95653110862378</v>
          </cell>
          <cell r="T41">
            <v>17.600000000000001</v>
          </cell>
          <cell r="U41">
            <v>176.55653110862377</v>
          </cell>
          <cell r="V41">
            <v>0</v>
          </cell>
          <cell r="W41">
            <v>0</v>
          </cell>
          <cell r="X41">
            <v>0</v>
          </cell>
          <cell r="Y41">
            <v>176.55653110862377</v>
          </cell>
          <cell r="Z41">
            <v>45.504260595006123</v>
          </cell>
        </row>
        <row r="42">
          <cell r="A42" t="str">
            <v>PTH</v>
          </cell>
          <cell r="B42">
            <v>87329.669999999984</v>
          </cell>
          <cell r="C42">
            <v>764.64238480012318</v>
          </cell>
          <cell r="D42">
            <v>213.78112031661269</v>
          </cell>
          <cell r="E42">
            <v>253.19715163416535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1231.6206567509012</v>
          </cell>
          <cell r="J42">
            <v>100.9</v>
          </cell>
          <cell r="K42">
            <v>0</v>
          </cell>
          <cell r="L42">
            <v>1332.5206567509013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1332.5206567509013</v>
          </cell>
          <cell r="T42">
            <v>147.30000000000001</v>
          </cell>
          <cell r="U42">
            <v>1479.8206567509012</v>
          </cell>
          <cell r="V42">
            <v>0</v>
          </cell>
          <cell r="W42">
            <v>0</v>
          </cell>
          <cell r="X42">
            <v>0</v>
          </cell>
          <cell r="Y42">
            <v>1479.8206567509012</v>
          </cell>
          <cell r="Z42">
            <v>16.945222130701985</v>
          </cell>
        </row>
        <row r="43">
          <cell r="A43" t="str">
            <v>OTH</v>
          </cell>
          <cell r="B43">
            <v>29857.539999999997</v>
          </cell>
          <cell r="C43">
            <v>235.81523807843348</v>
          </cell>
          <cell r="D43">
            <v>38.384657939643056</v>
          </cell>
          <cell r="E43">
            <v>69.981179835524415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344.18107585360093</v>
          </cell>
          <cell r="J43">
            <v>20.100000000000001</v>
          </cell>
          <cell r="K43">
            <v>0</v>
          </cell>
          <cell r="L43">
            <v>364.28107585360095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364.28107585360095</v>
          </cell>
          <cell r="T43">
            <v>40.299999999999997</v>
          </cell>
          <cell r="U43">
            <v>404.58107585360096</v>
          </cell>
          <cell r="V43">
            <v>0</v>
          </cell>
          <cell r="W43">
            <v>0</v>
          </cell>
          <cell r="X43">
            <v>0</v>
          </cell>
          <cell r="Y43">
            <v>404.58107585360096</v>
          </cell>
          <cell r="Z43">
            <v>13.550382109631302</v>
          </cell>
        </row>
        <row r="44">
          <cell r="A44" t="str">
            <v>STH</v>
          </cell>
          <cell r="B44">
            <v>51348.47</v>
          </cell>
          <cell r="C44">
            <v>218.26919106065623</v>
          </cell>
          <cell r="D44">
            <v>1.9298319048476265</v>
          </cell>
          <cell r="E44">
            <v>63.908959364549673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284.10798233005352</v>
          </cell>
          <cell r="J44">
            <v>3</v>
          </cell>
          <cell r="K44">
            <v>0</v>
          </cell>
          <cell r="L44">
            <v>287.10798233005352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287.10798233005352</v>
          </cell>
          <cell r="T44">
            <v>31.7</v>
          </cell>
          <cell r="U44">
            <v>318.80798233005351</v>
          </cell>
          <cell r="V44">
            <v>0</v>
          </cell>
          <cell r="W44">
            <v>0</v>
          </cell>
          <cell r="X44">
            <v>0</v>
          </cell>
          <cell r="Y44">
            <v>318.80798233005351</v>
          </cell>
          <cell r="Z44">
            <v>6.2087143459202094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1218</v>
          </cell>
          <cell r="C48">
            <v>560.29999999999995</v>
          </cell>
          <cell r="D48">
            <v>165.97052665240469</v>
          </cell>
          <cell r="E48">
            <v>139.05335253148903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865.32387918389372</v>
          </cell>
          <cell r="J48">
            <v>56.2</v>
          </cell>
          <cell r="K48">
            <v>0.67999999999999994</v>
          </cell>
          <cell r="L48">
            <v>922.20387918389372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922.20387918389372</v>
          </cell>
          <cell r="T48">
            <v>101.9</v>
          </cell>
          <cell r="U48">
            <v>1024.1038791838937</v>
          </cell>
          <cell r="V48">
            <v>0</v>
          </cell>
          <cell r="W48">
            <v>0</v>
          </cell>
          <cell r="X48">
            <v>0</v>
          </cell>
          <cell r="Y48">
            <v>1024.1038791838937</v>
          </cell>
          <cell r="Z48">
            <v>840.80778258119346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1758</v>
          </cell>
          <cell r="C51">
            <v>338.08560396792575</v>
          </cell>
          <cell r="D51">
            <v>122.27504363468279</v>
          </cell>
          <cell r="E51">
            <v>144.66020615305584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605.02085375566435</v>
          </cell>
          <cell r="J51">
            <v>47.1</v>
          </cell>
          <cell r="K51">
            <v>0</v>
          </cell>
          <cell r="L51">
            <v>652.12085375566437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652.12085375566437</v>
          </cell>
          <cell r="T51">
            <v>72.099999999999994</v>
          </cell>
          <cell r="U51">
            <v>724.22085375566439</v>
          </cell>
          <cell r="V51">
            <v>0</v>
          </cell>
          <cell r="W51">
            <v>0</v>
          </cell>
          <cell r="X51">
            <v>0</v>
          </cell>
          <cell r="Y51">
            <v>724.22085375566439</v>
          </cell>
          <cell r="Z51">
            <v>411.9572546960548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24732</v>
          </cell>
          <cell r="C53">
            <v>404.26856651692856</v>
          </cell>
          <cell r="D53">
            <v>64.965553358315262</v>
          </cell>
          <cell r="E53">
            <v>138.12378738406343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607.35790725930724</v>
          </cell>
          <cell r="J53">
            <v>30</v>
          </cell>
          <cell r="K53">
            <v>67.16490499999999</v>
          </cell>
          <cell r="L53">
            <v>704.52281225930722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704.52281225930722</v>
          </cell>
          <cell r="T53">
            <v>77.900000000000006</v>
          </cell>
          <cell r="U53">
            <v>782.42281225930719</v>
          </cell>
          <cell r="V53">
            <v>0</v>
          </cell>
          <cell r="W53">
            <v>0</v>
          </cell>
          <cell r="X53">
            <v>0</v>
          </cell>
          <cell r="Y53">
            <v>782.42281225930719</v>
          </cell>
          <cell r="Z53">
            <v>31.636050956627333</v>
          </cell>
        </row>
        <row r="54">
          <cell r="A54" t="str">
            <v>LIT</v>
          </cell>
          <cell r="B54">
            <v>36</v>
          </cell>
          <cell r="C54">
            <v>30.6</v>
          </cell>
          <cell r="D54">
            <v>3.2532682494113696</v>
          </cell>
          <cell r="E54">
            <v>12.932543801552374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46.785812050963742</v>
          </cell>
          <cell r="J54">
            <v>0.4</v>
          </cell>
          <cell r="K54">
            <v>0</v>
          </cell>
          <cell r="L54">
            <v>47.18581205096374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47.18581205096374</v>
          </cell>
          <cell r="T54">
            <v>5.2</v>
          </cell>
          <cell r="U54">
            <v>52.385812050963743</v>
          </cell>
          <cell r="V54">
            <v>0</v>
          </cell>
          <cell r="W54">
            <v>0</v>
          </cell>
          <cell r="X54">
            <v>0</v>
          </cell>
          <cell r="Y54">
            <v>52.385812050963743</v>
          </cell>
          <cell r="Z54">
            <v>1455.1614458601039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61820</v>
          </cell>
          <cell r="C56">
            <v>1839.7629464678198</v>
          </cell>
          <cell r="D56">
            <v>155.53005133889769</v>
          </cell>
          <cell r="E56">
            <v>1064.9076954620582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3060.2006932687755</v>
          </cell>
          <cell r="J56">
            <v>75.8</v>
          </cell>
          <cell r="K56">
            <v>0</v>
          </cell>
          <cell r="L56">
            <v>3136.0006932687756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3136.0006932687756</v>
          </cell>
          <cell r="T56">
            <v>346.6</v>
          </cell>
          <cell r="U56">
            <v>3482.6006932687756</v>
          </cell>
          <cell r="V56">
            <v>0</v>
          </cell>
          <cell r="W56">
            <v>0</v>
          </cell>
          <cell r="X56">
            <v>0</v>
          </cell>
          <cell r="Y56">
            <v>3482.6006932687756</v>
          </cell>
          <cell r="Z56">
            <v>56.334530787265862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6603</v>
          </cell>
          <cell r="C66" t="str">
            <v>////////////</v>
          </cell>
          <cell r="D66">
            <v>2248.8279802369502</v>
          </cell>
          <cell r="E66">
            <v>958.18743538276283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3207.0154156197132</v>
          </cell>
          <cell r="J66" t="str">
            <v>////////////</v>
          </cell>
          <cell r="K66" t="str">
            <v>////////////</v>
          </cell>
          <cell r="L66">
            <v>3207.0154156197132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0</v>
          </cell>
          <cell r="S66">
            <v>3207.0154156197132</v>
          </cell>
          <cell r="T66">
            <v>354.4</v>
          </cell>
          <cell r="U66">
            <v>3561.4154156197133</v>
          </cell>
          <cell r="V66">
            <v>0</v>
          </cell>
          <cell r="W66">
            <v>0</v>
          </cell>
          <cell r="X66">
            <v>0</v>
          </cell>
          <cell r="Y66">
            <v>3561.4154156197133</v>
          </cell>
          <cell r="Z66">
            <v>539.36323120092584</v>
          </cell>
        </row>
        <row r="67">
          <cell r="A67" t="str">
            <v>MSS</v>
          </cell>
          <cell r="B67">
            <v>13075.24352</v>
          </cell>
          <cell r="C67">
            <v>8595.2000000000007</v>
          </cell>
          <cell r="D67">
            <v>406.59586581559336</v>
          </cell>
          <cell r="E67">
            <v>135.91785684642355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9137.713722662018</v>
          </cell>
          <cell r="J67">
            <v>5.6</v>
          </cell>
          <cell r="K67" t="str">
            <v>////////////</v>
          </cell>
          <cell r="L67">
            <v>9143.3137226620183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0</v>
          </cell>
          <cell r="S67">
            <v>9143.3137226620183</v>
          </cell>
          <cell r="T67">
            <v>1010.4</v>
          </cell>
          <cell r="U67">
            <v>10153.713722662018</v>
          </cell>
          <cell r="V67">
            <v>0</v>
          </cell>
          <cell r="W67">
            <v>0</v>
          </cell>
          <cell r="X67">
            <v>0</v>
          </cell>
          <cell r="Y67">
            <v>10153.713722662018</v>
          </cell>
          <cell r="Z67">
            <v>776.56019997874716</v>
          </cell>
        </row>
        <row r="68">
          <cell r="A68" t="str">
            <v>CDS</v>
          </cell>
          <cell r="B68">
            <v>13075.24352</v>
          </cell>
          <cell r="C68">
            <v>5596.8</v>
          </cell>
          <cell r="D68">
            <v>2419.9957032966577</v>
          </cell>
          <cell r="E68">
            <v>814.18078650634584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8830.9764898030044</v>
          </cell>
          <cell r="J68">
            <v>33</v>
          </cell>
          <cell r="K68" t="str">
            <v>////////////</v>
          </cell>
          <cell r="L68">
            <v>8863.9764898030044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0</v>
          </cell>
          <cell r="S68">
            <v>8863.9764898030044</v>
          </cell>
          <cell r="T68">
            <v>979.5</v>
          </cell>
          <cell r="U68">
            <v>9843.4764898030044</v>
          </cell>
          <cell r="V68">
            <v>0</v>
          </cell>
          <cell r="W68">
            <v>0</v>
          </cell>
          <cell r="X68">
            <v>0</v>
          </cell>
          <cell r="Y68">
            <v>9843.4764898030044</v>
          </cell>
          <cell r="Z68">
            <v>752.83312886267402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11098750.667039998</v>
          </cell>
          <cell r="C71">
            <v>64184.487008963551</v>
          </cell>
          <cell r="D71">
            <v>22088.013541074426</v>
          </cell>
          <cell r="E71">
            <v>17168.354443810786</v>
          </cell>
          <cell r="F71">
            <v>0</v>
          </cell>
          <cell r="G71">
            <v>0</v>
          </cell>
          <cell r="H71">
            <v>0</v>
          </cell>
          <cell r="I71">
            <v>103440.85499384877</v>
          </cell>
          <cell r="J71">
            <v>7280.9</v>
          </cell>
          <cell r="K71">
            <v>827.49467976923063</v>
          </cell>
          <cell r="L71">
            <v>111549.249673618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0</v>
          </cell>
          <cell r="S71">
            <v>111549.249673618</v>
          </cell>
          <cell r="T71">
            <v>12327.3</v>
          </cell>
          <cell r="U71">
            <v>123876.54967361799</v>
          </cell>
          <cell r="V71">
            <v>0</v>
          </cell>
          <cell r="W71">
            <v>0</v>
          </cell>
          <cell r="X71">
            <v>0</v>
          </cell>
          <cell r="Y71">
            <v>123876.54967361799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3" tint="0.39997558519241921"/>
    <pageSetUpPr fitToPage="1"/>
  </sheetPr>
  <dimension ref="A1:H75"/>
  <sheetViews>
    <sheetView tabSelected="1" workbookViewId="0">
      <selection activeCell="A7" sqref="A7"/>
    </sheetView>
  </sheetViews>
  <sheetFormatPr defaultRowHeight="15.75" x14ac:dyDescent="0.25"/>
  <cols>
    <col min="1" max="1" width="32.625" customWidth="1"/>
    <col min="2" max="2" width="62.125" customWidth="1"/>
    <col min="3" max="3" width="37.375" customWidth="1"/>
    <col min="4" max="4" width="11.37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25">
      <c r="A2" s="5"/>
      <c r="B2" s="2"/>
      <c r="C2" s="2"/>
      <c r="D2" s="2"/>
      <c r="E2" s="2"/>
      <c r="F2" s="3"/>
      <c r="H2" s="3"/>
    </row>
    <row r="3" spans="1:8" s="4" customFormat="1" ht="18.75" x14ac:dyDescent="0.3">
      <c r="A3" s="6" t="str">
        <f>'[1]Gen Info'!B5</f>
        <v>Charles Regional Medical Center</v>
      </c>
      <c r="B3" s="6"/>
      <c r="C3" s="6"/>
      <c r="D3" s="6"/>
      <c r="E3" s="2"/>
      <c r="F3" s="3"/>
      <c r="H3" s="3"/>
    </row>
    <row r="4" spans="1:8" s="4" customFormat="1" x14ac:dyDescent="0.25">
      <c r="A4" s="7"/>
      <c r="B4" s="2"/>
      <c r="C4" s="2"/>
      <c r="D4" s="2"/>
      <c r="E4" s="2"/>
      <c r="F4" s="3"/>
      <c r="H4" s="3"/>
    </row>
    <row r="5" spans="1:8" s="4" customFormat="1" x14ac:dyDescent="0.25">
      <c r="A5" s="8" t="s">
        <v>1</v>
      </c>
      <c r="B5" s="8"/>
      <c r="C5" s="8"/>
      <c r="D5" s="8"/>
      <c r="E5" s="5"/>
      <c r="F5" s="9"/>
      <c r="H5" s="3"/>
    </row>
    <row r="6" spans="1:8" s="4" customFormat="1" x14ac:dyDescent="0.25">
      <c r="A6" s="7"/>
      <c r="B6" s="2"/>
      <c r="C6" s="2"/>
      <c r="D6" s="2"/>
      <c r="E6" s="2"/>
      <c r="F6" s="3"/>
      <c r="H6" s="3"/>
    </row>
    <row r="7" spans="1:8" s="4" customFormat="1" x14ac:dyDescent="0.25">
      <c r="A7" s="8" t="str">
        <f>PROPER('[1]Cvr (DON''T HIDE)'!A20)</f>
        <v>For The Fiscal Year Ended June 30, 2018</v>
      </c>
      <c r="B7" s="8"/>
      <c r="C7" s="8"/>
      <c r="D7" s="8"/>
      <c r="E7" s="5"/>
      <c r="F7" s="9"/>
      <c r="H7" s="3"/>
    </row>
    <row r="8" spans="1:8" s="4" customFormat="1" x14ac:dyDescent="0.25">
      <c r="A8" s="10"/>
      <c r="B8" s="5"/>
      <c r="C8" s="5"/>
      <c r="D8" s="5"/>
      <c r="E8" s="5"/>
      <c r="F8" s="9"/>
      <c r="H8" s="3"/>
    </row>
    <row r="9" spans="1:8" s="4" customFormat="1" x14ac:dyDescent="0.25">
      <c r="A9" s="11" t="s">
        <v>2</v>
      </c>
      <c r="B9" s="11"/>
      <c r="C9" s="11"/>
      <c r="D9" s="12" t="s">
        <v>3</v>
      </c>
      <c r="E9" s="5"/>
      <c r="F9" s="9"/>
      <c r="H9" s="3"/>
    </row>
    <row r="10" spans="1:8" x14ac:dyDescent="0.25">
      <c r="A10" s="13" t="s">
        <v>4</v>
      </c>
      <c r="B10" s="13" t="s">
        <v>5</v>
      </c>
      <c r="C10" s="13" t="s">
        <v>6</v>
      </c>
      <c r="D10" s="14" t="s">
        <v>7</v>
      </c>
      <c r="E10" s="15"/>
      <c r="F10" s="15"/>
    </row>
    <row r="11" spans="1:8" x14ac:dyDescent="0.25">
      <c r="A11" s="16" t="s">
        <v>8</v>
      </c>
      <c r="B11" s="17" t="s">
        <v>9</v>
      </c>
      <c r="C11" s="16" t="s">
        <v>10</v>
      </c>
      <c r="D11" s="17" t="s">
        <v>11</v>
      </c>
      <c r="E11" s="15"/>
      <c r="F11" s="15"/>
    </row>
    <row r="12" spans="1:8" x14ac:dyDescent="0.25">
      <c r="A12" s="16" t="s">
        <v>12</v>
      </c>
      <c r="B12" s="17" t="s">
        <v>13</v>
      </c>
      <c r="C12" s="16" t="s">
        <v>10</v>
      </c>
      <c r="D12" s="17" t="s">
        <v>11</v>
      </c>
      <c r="E12" s="15"/>
      <c r="F12" s="15"/>
    </row>
    <row r="13" spans="1:8" x14ac:dyDescent="0.25">
      <c r="A13" s="16" t="s">
        <v>14</v>
      </c>
      <c r="B13" s="17" t="s">
        <v>15</v>
      </c>
      <c r="C13" s="16" t="s">
        <v>10</v>
      </c>
      <c r="D13" s="17" t="s">
        <v>11</v>
      </c>
      <c r="E13" s="15"/>
      <c r="F13" s="15"/>
    </row>
    <row r="14" spans="1:8" x14ac:dyDescent="0.25">
      <c r="A14" s="16" t="s">
        <v>16</v>
      </c>
      <c r="B14" s="17" t="s">
        <v>17</v>
      </c>
      <c r="C14" s="16" t="s">
        <v>10</v>
      </c>
      <c r="D14" s="17" t="s">
        <v>11</v>
      </c>
      <c r="E14" s="15"/>
      <c r="F14" s="15"/>
    </row>
    <row r="15" spans="1:8" x14ac:dyDescent="0.25">
      <c r="A15" s="16" t="s">
        <v>18</v>
      </c>
      <c r="B15" s="17" t="s">
        <v>19</v>
      </c>
      <c r="C15" s="16" t="s">
        <v>10</v>
      </c>
      <c r="D15" s="17" t="s">
        <v>11</v>
      </c>
      <c r="E15" s="15"/>
      <c r="F15" s="15"/>
    </row>
    <row r="16" spans="1:8" x14ac:dyDescent="0.25">
      <c r="A16" s="16" t="s">
        <v>20</v>
      </c>
      <c r="B16" s="17" t="s">
        <v>21</v>
      </c>
      <c r="C16" s="16" t="s">
        <v>10</v>
      </c>
      <c r="D16" s="17" t="s">
        <v>11</v>
      </c>
      <c r="E16" s="15"/>
      <c r="F16" s="15"/>
    </row>
    <row r="17" spans="1:6" x14ac:dyDescent="0.25">
      <c r="A17" s="16" t="s">
        <v>22</v>
      </c>
      <c r="B17" s="17" t="s">
        <v>23</v>
      </c>
      <c r="C17" s="16" t="s">
        <v>10</v>
      </c>
      <c r="D17" s="17" t="s">
        <v>11</v>
      </c>
      <c r="E17" s="15"/>
      <c r="F17" s="15"/>
    </row>
    <row r="18" spans="1:6" x14ac:dyDescent="0.25">
      <c r="A18" s="16" t="s">
        <v>24</v>
      </c>
      <c r="B18" s="17" t="s">
        <v>25</v>
      </c>
      <c r="C18" s="16" t="s">
        <v>10</v>
      </c>
      <c r="D18" s="17" t="s">
        <v>11</v>
      </c>
      <c r="E18" s="15"/>
      <c r="F18" s="15"/>
    </row>
    <row r="19" spans="1:6" x14ac:dyDescent="0.25">
      <c r="A19" s="16" t="s">
        <v>26</v>
      </c>
      <c r="B19" s="17" t="s">
        <v>27</v>
      </c>
      <c r="C19" s="16" t="s">
        <v>10</v>
      </c>
      <c r="D19" s="17" t="s">
        <v>11</v>
      </c>
      <c r="E19" s="15"/>
      <c r="F19" s="15"/>
    </row>
    <row r="20" spans="1:6" x14ac:dyDescent="0.25">
      <c r="A20" s="16" t="s">
        <v>28</v>
      </c>
      <c r="B20" s="17" t="s">
        <v>29</v>
      </c>
      <c r="C20" s="16" t="s">
        <v>10</v>
      </c>
      <c r="D20" s="17" t="s">
        <v>11</v>
      </c>
      <c r="E20" s="15"/>
      <c r="F20" s="15"/>
    </row>
    <row r="21" spans="1:6" x14ac:dyDescent="0.25">
      <c r="A21" s="16" t="s">
        <v>30</v>
      </c>
      <c r="B21" s="17" t="s">
        <v>31</v>
      </c>
      <c r="C21" s="16" t="s">
        <v>10</v>
      </c>
      <c r="D21" s="17" t="s">
        <v>11</v>
      </c>
      <c r="E21" s="15"/>
      <c r="F21" s="15"/>
    </row>
    <row r="22" spans="1:6" x14ac:dyDescent="0.25">
      <c r="A22" s="16" t="s">
        <v>32</v>
      </c>
      <c r="B22" s="17" t="s">
        <v>33</v>
      </c>
      <c r="C22" s="16" t="s">
        <v>10</v>
      </c>
      <c r="D22" s="17" t="s">
        <v>11</v>
      </c>
      <c r="E22" s="15"/>
      <c r="F22" s="15"/>
    </row>
    <row r="23" spans="1:6" x14ac:dyDescent="0.25">
      <c r="A23" s="16" t="s">
        <v>32</v>
      </c>
      <c r="B23" s="17" t="s">
        <v>34</v>
      </c>
      <c r="C23" s="16" t="s">
        <v>10</v>
      </c>
      <c r="D23" s="17" t="s">
        <v>7</v>
      </c>
      <c r="E23" s="15"/>
      <c r="F23" s="15"/>
    </row>
    <row r="24" spans="1:6" x14ac:dyDescent="0.25">
      <c r="A24" s="16" t="s">
        <v>35</v>
      </c>
      <c r="B24" s="17" t="s">
        <v>36</v>
      </c>
      <c r="C24" s="16" t="s">
        <v>10</v>
      </c>
      <c r="D24" s="17" t="s">
        <v>11</v>
      </c>
      <c r="E24" s="15"/>
      <c r="F24" s="15"/>
    </row>
    <row r="25" spans="1:6" x14ac:dyDescent="0.25">
      <c r="A25" s="16" t="s">
        <v>37</v>
      </c>
      <c r="B25" s="17" t="s">
        <v>38</v>
      </c>
      <c r="C25" s="16" t="s">
        <v>10</v>
      </c>
      <c r="D25" s="17" t="s">
        <v>11</v>
      </c>
      <c r="E25" s="15"/>
      <c r="F25" s="15"/>
    </row>
    <row r="26" spans="1:6" x14ac:dyDescent="0.25">
      <c r="A26" s="16" t="s">
        <v>39</v>
      </c>
      <c r="B26" s="17" t="s">
        <v>40</v>
      </c>
      <c r="C26" s="16" t="s">
        <v>10</v>
      </c>
      <c r="D26" s="17" t="s">
        <v>11</v>
      </c>
      <c r="E26" s="15"/>
      <c r="F26" s="15"/>
    </row>
    <row r="27" spans="1:6" x14ac:dyDescent="0.25">
      <c r="A27" s="16" t="s">
        <v>41</v>
      </c>
      <c r="B27" s="17" t="s">
        <v>42</v>
      </c>
      <c r="C27" s="16" t="s">
        <v>10</v>
      </c>
      <c r="D27" s="17" t="s">
        <v>11</v>
      </c>
      <c r="E27" s="15"/>
      <c r="F27" s="15"/>
    </row>
    <row r="28" spans="1:6" x14ac:dyDescent="0.25">
      <c r="A28" s="16" t="s">
        <v>43</v>
      </c>
      <c r="B28" s="17" t="s">
        <v>44</v>
      </c>
      <c r="C28" s="16" t="s">
        <v>10</v>
      </c>
      <c r="D28" s="17" t="s">
        <v>11</v>
      </c>
      <c r="E28" s="15"/>
      <c r="F28" s="15"/>
    </row>
    <row r="29" spans="1:6" x14ac:dyDescent="0.25">
      <c r="A29" s="16" t="s">
        <v>45</v>
      </c>
      <c r="B29" s="17" t="s">
        <v>46</v>
      </c>
      <c r="C29" s="16" t="s">
        <v>10</v>
      </c>
      <c r="D29" s="17" t="s">
        <v>11</v>
      </c>
      <c r="E29" s="15"/>
      <c r="F29" s="15"/>
    </row>
    <row r="30" spans="1:6" x14ac:dyDescent="0.25">
      <c r="A30" s="16" t="s">
        <v>47</v>
      </c>
      <c r="B30" s="17" t="s">
        <v>48</v>
      </c>
      <c r="C30" s="16" t="s">
        <v>10</v>
      </c>
      <c r="D30" s="17" t="s">
        <v>11</v>
      </c>
      <c r="E30" s="15"/>
      <c r="F30" s="15"/>
    </row>
    <row r="31" spans="1:6" x14ac:dyDescent="0.25">
      <c r="A31" s="16" t="s">
        <v>49</v>
      </c>
      <c r="B31" s="17" t="s">
        <v>50</v>
      </c>
      <c r="C31" s="16" t="s">
        <v>10</v>
      </c>
      <c r="D31" s="17" t="s">
        <v>11</v>
      </c>
      <c r="E31" s="15"/>
      <c r="F31" s="15"/>
    </row>
    <row r="32" spans="1:6" x14ac:dyDescent="0.25">
      <c r="A32" s="16" t="s">
        <v>51</v>
      </c>
      <c r="B32" s="17" t="s">
        <v>52</v>
      </c>
      <c r="C32" s="16" t="s">
        <v>10</v>
      </c>
      <c r="D32" s="17" t="s">
        <v>11</v>
      </c>
      <c r="E32" s="15"/>
      <c r="F32" s="15"/>
    </row>
    <row r="33" spans="1:6" x14ac:dyDescent="0.25">
      <c r="A33" s="16" t="s">
        <v>53</v>
      </c>
      <c r="B33" s="17" t="s">
        <v>54</v>
      </c>
      <c r="C33" s="16" t="s">
        <v>10</v>
      </c>
      <c r="D33" s="17" t="s">
        <v>11</v>
      </c>
      <c r="E33" s="15"/>
      <c r="F33" s="15"/>
    </row>
    <row r="34" spans="1:6" x14ac:dyDescent="0.25">
      <c r="A34" s="16" t="s">
        <v>55</v>
      </c>
      <c r="B34" s="17" t="s">
        <v>56</v>
      </c>
      <c r="C34" s="16" t="s">
        <v>10</v>
      </c>
      <c r="D34" s="17" t="s">
        <v>11</v>
      </c>
      <c r="E34" s="15"/>
      <c r="F34" s="15"/>
    </row>
    <row r="35" spans="1:6" x14ac:dyDescent="0.25">
      <c r="A35" s="16" t="s">
        <v>57</v>
      </c>
      <c r="B35" s="17" t="s">
        <v>58</v>
      </c>
      <c r="C35" s="16" t="s">
        <v>10</v>
      </c>
      <c r="D35" s="17" t="s">
        <v>11</v>
      </c>
      <c r="E35" s="15"/>
      <c r="F35" s="15"/>
    </row>
    <row r="36" spans="1:6" x14ac:dyDescent="0.25">
      <c r="A36" s="16" t="s">
        <v>59</v>
      </c>
      <c r="B36" s="17" t="s">
        <v>60</v>
      </c>
      <c r="C36" s="16" t="s">
        <v>10</v>
      </c>
      <c r="D36" s="17" t="s">
        <v>11</v>
      </c>
    </row>
    <row r="37" spans="1:6" x14ac:dyDescent="0.25">
      <c r="A37" s="16" t="s">
        <v>61</v>
      </c>
      <c r="B37" s="17" t="s">
        <v>62</v>
      </c>
      <c r="C37" s="16" t="s">
        <v>63</v>
      </c>
      <c r="D37" s="17" t="s">
        <v>7</v>
      </c>
    </row>
    <row r="38" spans="1:6" x14ac:dyDescent="0.25">
      <c r="A38" s="18"/>
      <c r="B38" s="18"/>
      <c r="C38" s="18"/>
      <c r="D38" s="18"/>
    </row>
    <row r="39" spans="1:6" x14ac:dyDescent="0.25">
      <c r="A39" s="18"/>
      <c r="B39" s="18"/>
      <c r="C39" s="18"/>
      <c r="D39" s="18"/>
    </row>
    <row r="40" spans="1:6" x14ac:dyDescent="0.25">
      <c r="A40" s="18"/>
      <c r="B40" s="18"/>
      <c r="C40" s="18"/>
      <c r="D40" s="18"/>
    </row>
    <row r="41" spans="1:6" x14ac:dyDescent="0.25">
      <c r="A41" s="18"/>
      <c r="B41" s="18"/>
      <c r="C41" s="18"/>
      <c r="D41" s="18"/>
    </row>
    <row r="42" spans="1:6" x14ac:dyDescent="0.25">
      <c r="A42" s="18"/>
      <c r="B42" s="18"/>
      <c r="C42" s="18"/>
      <c r="D42" s="18"/>
    </row>
    <row r="43" spans="1:6" x14ac:dyDescent="0.25">
      <c r="A43" s="18"/>
      <c r="B43" s="18"/>
      <c r="C43" s="18"/>
      <c r="D43" s="18"/>
    </row>
    <row r="44" spans="1:6" x14ac:dyDescent="0.25">
      <c r="A44" s="18"/>
      <c r="B44" s="18"/>
      <c r="C44" s="18"/>
      <c r="D44" s="18"/>
    </row>
    <row r="45" spans="1:6" x14ac:dyDescent="0.25">
      <c r="A45" s="18"/>
      <c r="B45" s="18"/>
      <c r="C45" s="18"/>
      <c r="D45" s="18"/>
    </row>
    <row r="46" spans="1:6" x14ac:dyDescent="0.25">
      <c r="A46" s="18"/>
      <c r="B46" s="18"/>
      <c r="C46" s="18"/>
      <c r="D46" s="18"/>
    </row>
    <row r="47" spans="1:6" x14ac:dyDescent="0.25">
      <c r="A47" s="18"/>
      <c r="B47" s="18"/>
      <c r="C47" s="18"/>
      <c r="D47" s="18"/>
    </row>
    <row r="48" spans="1:6" x14ac:dyDescent="0.25">
      <c r="A48" s="18"/>
      <c r="B48" s="18"/>
      <c r="C48" s="18"/>
      <c r="D48" s="18"/>
    </row>
    <row r="49" spans="1:4" x14ac:dyDescent="0.25">
      <c r="A49" s="18"/>
      <c r="B49" s="18"/>
      <c r="C49" s="18"/>
      <c r="D49" s="18"/>
    </row>
    <row r="50" spans="1:4" x14ac:dyDescent="0.25">
      <c r="A50" s="18"/>
      <c r="B50" s="18"/>
      <c r="C50" s="18"/>
      <c r="D50" s="18"/>
    </row>
    <row r="51" spans="1:4" x14ac:dyDescent="0.25">
      <c r="A51" s="18"/>
      <c r="B51" s="18"/>
      <c r="C51" s="18"/>
      <c r="D51" s="18"/>
    </row>
    <row r="52" spans="1:4" x14ac:dyDescent="0.25">
      <c r="A52" s="18"/>
      <c r="B52" s="18"/>
      <c r="C52" s="18"/>
      <c r="D52" s="18"/>
    </row>
    <row r="53" spans="1:4" x14ac:dyDescent="0.25">
      <c r="A53" s="18"/>
      <c r="B53" s="18"/>
      <c r="C53" s="18"/>
      <c r="D53" s="18"/>
    </row>
    <row r="54" spans="1:4" x14ac:dyDescent="0.25">
      <c r="A54" s="18"/>
      <c r="B54" s="18"/>
      <c r="C54" s="18"/>
      <c r="D54" s="18"/>
    </row>
    <row r="55" spans="1:4" x14ac:dyDescent="0.25">
      <c r="A55" s="18"/>
      <c r="B55" s="18"/>
      <c r="C55" s="18"/>
      <c r="D55" s="18"/>
    </row>
    <row r="56" spans="1:4" x14ac:dyDescent="0.25">
      <c r="A56" s="18"/>
      <c r="B56" s="18"/>
      <c r="C56" s="18"/>
      <c r="D56" s="18"/>
    </row>
    <row r="57" spans="1:4" x14ac:dyDescent="0.25">
      <c r="A57" s="18"/>
      <c r="B57" s="18"/>
      <c r="C57" s="18"/>
      <c r="D57" s="18"/>
    </row>
    <row r="58" spans="1:4" x14ac:dyDescent="0.25">
      <c r="A58" s="18"/>
      <c r="B58" s="18"/>
      <c r="C58" s="18"/>
      <c r="D58" s="18"/>
    </row>
    <row r="59" spans="1:4" x14ac:dyDescent="0.25">
      <c r="A59" s="18"/>
      <c r="B59" s="18"/>
      <c r="C59" s="18"/>
      <c r="D59" s="18"/>
    </row>
    <row r="60" spans="1:4" x14ac:dyDescent="0.25">
      <c r="A60" s="18"/>
      <c r="B60" s="18"/>
      <c r="C60" s="18"/>
      <c r="D60" s="18"/>
    </row>
    <row r="61" spans="1:4" x14ac:dyDescent="0.25">
      <c r="A61" s="18"/>
      <c r="B61" s="18"/>
      <c r="C61" s="18"/>
      <c r="D61" s="18"/>
    </row>
    <row r="62" spans="1:4" x14ac:dyDescent="0.25">
      <c r="A62" s="18"/>
      <c r="B62" s="18"/>
      <c r="C62" s="18"/>
      <c r="D62" s="18"/>
    </row>
    <row r="63" spans="1:4" x14ac:dyDescent="0.25">
      <c r="A63" s="18"/>
      <c r="B63" s="18"/>
      <c r="C63" s="18"/>
      <c r="D63" s="18"/>
    </row>
    <row r="64" spans="1:4" x14ac:dyDescent="0.25">
      <c r="A64" s="18"/>
      <c r="B64" s="18"/>
      <c r="C64" s="18"/>
      <c r="D64" s="18"/>
    </row>
    <row r="65" spans="1:4" x14ac:dyDescent="0.25">
      <c r="A65" s="18"/>
      <c r="B65" s="18"/>
      <c r="C65" s="18"/>
      <c r="D65" s="18"/>
    </row>
    <row r="66" spans="1:4" x14ac:dyDescent="0.25">
      <c r="A66" s="18"/>
      <c r="B66" s="18"/>
      <c r="C66" s="18"/>
      <c r="D66" s="18"/>
    </row>
    <row r="67" spans="1:4" x14ac:dyDescent="0.25">
      <c r="A67" s="18"/>
      <c r="B67" s="18"/>
      <c r="C67" s="18"/>
      <c r="D67" s="18"/>
    </row>
    <row r="68" spans="1:4" x14ac:dyDescent="0.25">
      <c r="A68" s="18"/>
      <c r="B68" s="18"/>
      <c r="C68" s="18"/>
      <c r="D68" s="18"/>
    </row>
    <row r="69" spans="1:4" x14ac:dyDescent="0.25">
      <c r="A69" s="18"/>
      <c r="B69" s="18"/>
      <c r="C69" s="18"/>
      <c r="D69" s="18"/>
    </row>
    <row r="70" spans="1:4" x14ac:dyDescent="0.25">
      <c r="A70" s="18"/>
      <c r="B70" s="18"/>
      <c r="C70" s="18"/>
      <c r="D70" s="18"/>
    </row>
    <row r="71" spans="1:4" x14ac:dyDescent="0.25">
      <c r="A71" s="18"/>
      <c r="B71" s="18"/>
      <c r="C71" s="18"/>
      <c r="D71" s="18"/>
    </row>
    <row r="72" spans="1:4" x14ac:dyDescent="0.25">
      <c r="A72" s="18"/>
      <c r="B72" s="19"/>
      <c r="C72" s="18"/>
      <c r="D72" s="18"/>
    </row>
    <row r="73" spans="1:4" x14ac:dyDescent="0.25">
      <c r="A73" s="18"/>
      <c r="B73" s="18"/>
      <c r="C73" s="18"/>
      <c r="D73" s="18"/>
    </row>
    <row r="74" spans="1:4" x14ac:dyDescent="0.25">
      <c r="A74" s="18"/>
      <c r="B74" s="19"/>
      <c r="C74" s="18"/>
      <c r="D74" s="18"/>
    </row>
    <row r="75" spans="1:4" x14ac:dyDescent="0.25">
      <c r="A75" s="18"/>
      <c r="B75" s="18"/>
      <c r="C75" s="18"/>
      <c r="D75" s="18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8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590D5-5E11-4559-B8C2-BA8FA4B17CF8}"/>
</file>

<file path=customXml/itemProps2.xml><?xml version="1.0" encoding="utf-8"?>
<ds:datastoreItem xmlns:ds="http://schemas.openxmlformats.org/officeDocument/2006/customXml" ds:itemID="{A428FD9E-50EC-474C-91F4-8649E8597BB6}"/>
</file>

<file path=customXml/itemProps3.xml><?xml version="1.0" encoding="utf-8"?>
<ds:datastoreItem xmlns:ds="http://schemas.openxmlformats.org/officeDocument/2006/customXml" ds:itemID="{EC818723-176A-40E6-83D5-BA99A3E32C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UMMS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Nathaniel Terry</dc:creator>
  <cp:lastModifiedBy>Nathaniel Terry</cp:lastModifiedBy>
  <dcterms:created xsi:type="dcterms:W3CDTF">2018-10-29T19:16:52Z</dcterms:created>
  <dcterms:modified xsi:type="dcterms:W3CDTF">2018-10-29T19:17:23Z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