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20" windowHeight="9855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'S7'!$A$1:$D$42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45621"/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<sst xmlns="http://schemas.openxmlformats.org/spreadsheetml/2006/main" count="28" uniqueCount="17">
  <si>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</si>
  <si>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</si>
  <si>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</si>
  <si>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</si>
  <si>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</si>
  <si>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</si>
  <si>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</si>
  <si>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</si>
  <si>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Psych Day Night</t>
  </si>
  <si>
    <t>Partial Hospitalization</t>
  </si>
  <si>
    <t>Main Hospital, 2434 W. Belvedere Avenue, Baltimore 21215</t>
  </si>
  <si>
    <t>Clinic</t>
  </si>
  <si>
    <t>Urology, PICC &amp; Psych services</t>
  </si>
  <si>
    <t>Physician Office</t>
  </si>
  <si>
    <t>Mental Health - Psych</t>
  </si>
  <si>
    <t>Adult Day Care</t>
  </si>
  <si>
    <t>133 Slade Avenue, Baltimore, MD 21208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</si>
</sst>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System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6" fillId="0" borderId="0"/>
    <xf numFmtId="0" fontId="6" fillId="0" borderId="0"/>
  </cellStyleXfs>
  <cellXfs count="19">
    <xf numFmtId="0" fontId="0" fillId="0" borderId="0" xfId="0"/>
    <xf numFmtId="37" fontId="3" fillId="2" borderId="0" xfId="1" applyNumberFormat="1" applyFont="1" applyFill="1" applyAlignment="1">
      <alignment horizontal="centerContinuous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37" fontId="2" fillId="0" borderId="1" xfId="1" applyNumberFormat="1" applyFont="1" applyFill="1" applyBorder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0" fillId="3" borderId="5" xfId="0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14">
    <cellStyle name="Comma" xfId="1" builtinId="3"/>
    <cellStyle name="Comma 2" xfId="2"/>
    <cellStyle name="Comma 2 2" xfId="3"/>
    <cellStyle name="Comma 3" xfId="4"/>
    <cellStyle name="Comma 4" xfId="5"/>
    <cellStyle name="Normal" xfId="0" builtinId="0"/>
    <cellStyle name="Normal 2" xfId="6"/>
    <cellStyle name="Normal 2 2" xfId="7"/>
    <cellStyle name="Normal 2 2 2 2" xfId="8"/>
    <cellStyle name="Normal 3" xfId="9"/>
    <cellStyle name="Normal 3 2" xfId="10"/>
    <cellStyle name="Normal 4" xfId="11"/>
    <cellStyle name="Normal 5" xfId="12"/>
    <cellStyle name="Normal 6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4E00-000002000000}"/>
            </a:ext>
          </a:extLst>
        </xdr:cNvPr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18\Levindale_Annual%20Filing%20Model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D60</v>
          </cell>
          <cell r="B101" t="str">
            <v>RDS</v>
          </cell>
          <cell r="C101" t="str">
            <v>Patient Days</v>
          </cell>
          <cell r="D101" t="str">
            <v>Respiratory Dependent</v>
          </cell>
          <cell r="G101" t="str">
            <v>D60</v>
          </cell>
          <cell r="H101" t="str">
            <v>D60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Patient Days</v>
          </cell>
          <cell r="D159" t="str">
            <v>Intermediate Care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Adult Day 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TBD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32403</v>
          </cell>
          <cell r="C24">
            <v>9968.9667300000001</v>
          </cell>
          <cell r="D24">
            <v>2972.9802760138509</v>
          </cell>
          <cell r="E24">
            <v>4248.3280474087542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17190.275053422607</v>
          </cell>
        </row>
        <row r="25">
          <cell r="A25" t="str">
            <v>EMG</v>
          </cell>
          <cell r="B25">
            <v>216</v>
          </cell>
          <cell r="C25">
            <v>9.1</v>
          </cell>
          <cell r="D25">
            <v>1.3222395691037463</v>
          </cell>
          <cell r="E25">
            <v>3.994899758018911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14.417139327122658</v>
          </cell>
        </row>
        <row r="26">
          <cell r="A26" t="str">
            <v>CL</v>
          </cell>
          <cell r="B26">
            <v>3623</v>
          </cell>
          <cell r="C26">
            <v>114.50667999999999</v>
          </cell>
          <cell r="D26">
            <v>7.5694582804900721</v>
          </cell>
          <cell r="E26">
            <v>53.505302014718183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175.58144029520824</v>
          </cell>
        </row>
        <row r="27">
          <cell r="A27" t="str">
            <v>PDC</v>
          </cell>
          <cell r="B27">
            <v>2189.25</v>
          </cell>
          <cell r="C27">
            <v>507.62233999999995</v>
          </cell>
          <cell r="D27">
            <v>400.48418939026834</v>
          </cell>
          <cell r="E27">
            <v>231.31536518896428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1139.4218945792327</v>
          </cell>
        </row>
        <row r="28">
          <cell r="A28" t="str">
            <v>SDS</v>
          </cell>
          <cell r="B28">
            <v>24</v>
          </cell>
          <cell r="C28">
            <v>6.3</v>
          </cell>
          <cell r="D28">
            <v>0.91539662476413197</v>
          </cell>
          <cell r="E28">
            <v>88.330738177498503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95.546134802262628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868</v>
          </cell>
          <cell r="C30">
            <v>83.1</v>
          </cell>
          <cell r="D30">
            <v>12.07451738379355</v>
          </cell>
          <cell r="E30">
            <v>839.46689044939228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934.64140783318578</v>
          </cell>
        </row>
        <row r="31">
          <cell r="A31" t="str">
            <v>ORC</v>
          </cell>
          <cell r="B31">
            <v>4275</v>
          </cell>
          <cell r="C31">
            <v>72</v>
          </cell>
          <cell r="D31">
            <v>10.461675711590081</v>
          </cell>
          <cell r="E31">
            <v>30.480350166039585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112.94202587762966</v>
          </cell>
        </row>
        <row r="32">
          <cell r="A32" t="str">
            <v>ANS</v>
          </cell>
          <cell r="B32">
            <v>480</v>
          </cell>
          <cell r="C32">
            <v>1.1000000000000001</v>
          </cell>
          <cell r="D32">
            <v>0.15983115670484846</v>
          </cell>
          <cell r="E32">
            <v>0.4656720164256048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1.7255031731304533</v>
          </cell>
        </row>
        <row r="33">
          <cell r="A33" t="str">
            <v>LAB</v>
          </cell>
          <cell r="B33">
            <v>378753</v>
          </cell>
          <cell r="C33">
            <v>613.61416000000008</v>
          </cell>
          <cell r="D33">
            <v>55.228929694102632</v>
          </cell>
          <cell r="E33">
            <v>286.28396738946572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955.12705708356839</v>
          </cell>
        </row>
        <row r="34">
          <cell r="A34" t="str">
            <v>EKG</v>
          </cell>
          <cell r="B34">
            <v>352</v>
          </cell>
          <cell r="C34">
            <v>0.82954000000000006</v>
          </cell>
          <cell r="D34">
            <v>0</v>
          </cell>
          <cell r="E34">
            <v>0.34895553207858709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1.1784955320785873</v>
          </cell>
        </row>
        <row r="35">
          <cell r="A35" t="str">
            <v>IRC</v>
          </cell>
          <cell r="B35">
            <v>365.94809999999995</v>
          </cell>
          <cell r="C35">
            <v>23.8</v>
          </cell>
          <cell r="D35">
            <v>3.458165026886721</v>
          </cell>
          <cell r="E35">
            <v>10.075449082663084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37.333614109549806</v>
          </cell>
        </row>
        <row r="36">
          <cell r="A36" t="str">
            <v>RAD</v>
          </cell>
          <cell r="B36">
            <v>14942.94505</v>
          </cell>
          <cell r="C36">
            <v>230.0942</v>
          </cell>
          <cell r="D36">
            <v>56.913390375367314</v>
          </cell>
          <cell r="E36">
            <v>269.50851372122713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556.51610409659452</v>
          </cell>
        </row>
        <row r="37">
          <cell r="A37" t="str">
            <v>CAT</v>
          </cell>
          <cell r="B37">
            <v>3777.6991000000003</v>
          </cell>
          <cell r="C37">
            <v>17.2</v>
          </cell>
          <cell r="D37">
            <v>2.4991780866576301</v>
          </cell>
          <cell r="E37">
            <v>7.2814169841094563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26.980595070767084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240.55699999999999</v>
          </cell>
          <cell r="C39">
            <v>2.2999999999999998</v>
          </cell>
          <cell r="D39">
            <v>0.33419241856468307</v>
          </cell>
          <cell r="E39">
            <v>0.97367785252626438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3.6078702710909472</v>
          </cell>
        </row>
        <row r="40">
          <cell r="A40" t="str">
            <v>RES</v>
          </cell>
          <cell r="B40">
            <v>1197601</v>
          </cell>
          <cell r="C40">
            <v>1936.4418000000003</v>
          </cell>
          <cell r="D40">
            <v>29.865988611611968</v>
          </cell>
          <cell r="E40">
            <v>815.13667742110135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2781.4444660327135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1</v>
          </cell>
          <cell r="D42">
            <v>0.14530105154986223</v>
          </cell>
          <cell r="E42">
            <v>2.109850883603662E-2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1.166399560385899</v>
          </cell>
        </row>
        <row r="43">
          <cell r="A43" t="str">
            <v>PTH</v>
          </cell>
          <cell r="B43">
            <v>321720</v>
          </cell>
          <cell r="C43">
            <v>1078.70253</v>
          </cell>
          <cell r="D43">
            <v>115.56754321792113</v>
          </cell>
          <cell r="E43">
            <v>455.89757546148593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1650.1676486794072</v>
          </cell>
        </row>
        <row r="44">
          <cell r="A44" t="str">
            <v>OTH</v>
          </cell>
          <cell r="B44">
            <v>320413</v>
          </cell>
          <cell r="C44">
            <v>1030.61538</v>
          </cell>
          <cell r="D44">
            <v>133.7799365931655</v>
          </cell>
          <cell r="E44">
            <v>436.00466841099524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1600.3999850041607</v>
          </cell>
        </row>
        <row r="45">
          <cell r="A45" t="str">
            <v>STH</v>
          </cell>
          <cell r="B45">
            <v>129202</v>
          </cell>
          <cell r="C45">
            <v>592.94158999999991</v>
          </cell>
          <cell r="D45">
            <v>12.162148916792114</v>
          </cell>
          <cell r="E45">
            <v>571.01112393059657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1176.1148628473886</v>
          </cell>
        </row>
        <row r="46">
          <cell r="A46" t="str">
            <v>REC</v>
          </cell>
          <cell r="B46">
            <v>2325</v>
          </cell>
          <cell r="C46">
            <v>214.85232000000002</v>
          </cell>
          <cell r="D46">
            <v>39.444451442496629</v>
          </cell>
          <cell r="E46">
            <v>91.106734835995795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345.40350627849244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777</v>
          </cell>
          <cell r="C49">
            <v>274.10000000000002</v>
          </cell>
          <cell r="D49">
            <v>39.827018229817241</v>
          </cell>
          <cell r="E49">
            <v>116.0369997293257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429.96401795914295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865.49760000000003</v>
          </cell>
          <cell r="C54">
            <v>13.5</v>
          </cell>
          <cell r="D54">
            <v>1.96156419592314</v>
          </cell>
          <cell r="E54">
            <v>5.7150656561324222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21.176629852055562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1923</v>
          </cell>
          <cell r="C56">
            <v>1114.16526</v>
          </cell>
          <cell r="D56">
            <v>243.99783602198588</v>
          </cell>
          <cell r="E56">
            <v>473.18129767218483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1831.3443936941708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8322.75</v>
          </cell>
          <cell r="C58">
            <v>40.9</v>
          </cell>
          <cell r="D58">
            <v>5.9428130083893649</v>
          </cell>
          <cell r="E58">
            <v>17.314532247097485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64.157345255486845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ADM</v>
          </cell>
          <cell r="B67">
            <v>1334</v>
          </cell>
          <cell r="C67" t="str">
            <v>////////////</v>
          </cell>
          <cell r="D67">
            <v>707.96121000000005</v>
          </cell>
          <cell r="E67">
            <v>384.16767428353961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1092.1288842835397</v>
          </cell>
        </row>
        <row r="68">
          <cell r="A68" t="str">
            <v>MSS</v>
          </cell>
          <cell r="B68">
            <v>1399.6688999999999</v>
          </cell>
          <cell r="C68">
            <v>1162.9000000000001</v>
          </cell>
          <cell r="D68">
            <v>77.209229999999991</v>
          </cell>
          <cell r="E68">
            <v>40.373579908623611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1280.4828099086237</v>
          </cell>
        </row>
        <row r="69">
          <cell r="A69" t="str">
            <v>CDS</v>
          </cell>
          <cell r="B69">
            <v>1399.6688999999999</v>
          </cell>
          <cell r="C69">
            <v>1194.9000000000001</v>
          </cell>
          <cell r="D69">
            <v>639.21369000000004</v>
          </cell>
          <cell r="E69">
            <v>268.91888541490442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2103.0325754149044</v>
          </cell>
        </row>
        <row r="70">
          <cell r="F70" t="str">
            <v xml:space="preserve"> /////////</v>
          </cell>
        </row>
        <row r="72">
          <cell r="B72">
            <v>2423303.6377999997</v>
          </cell>
          <cell r="C72">
            <v>20305.552530000004</v>
          </cell>
          <cell r="D72">
            <v>5571.480171021798</v>
          </cell>
          <cell r="E72">
            <v>9745.2451592227007</v>
          </cell>
          <cell r="G72">
            <v>0</v>
          </cell>
          <cell r="H72">
            <v>0</v>
          </cell>
          <cell r="I72">
            <v>35622.277860244503</v>
          </cell>
        </row>
        <row r="74">
          <cell r="C74">
            <v>0</v>
          </cell>
          <cell r="E74">
            <v>0</v>
          </cell>
          <cell r="H74">
            <v>0</v>
          </cell>
        </row>
        <row r="81">
          <cell r="B81" t="str">
            <v>LEVINDALE GERIATRIC CENTER &amp; HOSPITAL</v>
          </cell>
          <cell r="I81" t="str">
            <v>BASE YEAR</v>
          </cell>
        </row>
        <row r="82">
          <cell r="B82">
            <v>210064</v>
          </cell>
        </row>
        <row r="84">
          <cell r="B84" t="str">
            <v>UNITS</v>
          </cell>
          <cell r="D84" t="str">
            <v>PAT CARE</v>
          </cell>
          <cell r="E84" t="str">
            <v>OTHER</v>
          </cell>
          <cell r="G84" t="str">
            <v>PHYSICIAN</v>
          </cell>
          <cell r="H84" t="str">
            <v>RESIDENT</v>
          </cell>
        </row>
        <row r="85"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</row>
        <row r="86"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G86" t="str">
            <v>EXPENSES</v>
          </cell>
          <cell r="H86" t="str">
            <v>EXPENSES</v>
          </cell>
          <cell r="I86" t="str">
            <v>I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RDS</v>
          </cell>
          <cell r="B90">
            <v>2668</v>
          </cell>
          <cell r="C90">
            <v>1617.1826600000002</v>
          </cell>
          <cell r="D90">
            <v>327.87368897820181</v>
          </cell>
          <cell r="E90">
            <v>686.32649077729513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2631.3828397554971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B102">
            <v>2425971.6377999997</v>
          </cell>
          <cell r="C102">
            <v>21922.735190000003</v>
          </cell>
          <cell r="D102">
            <v>5899.3538600000002</v>
          </cell>
          <cell r="E102">
            <v>10431.571649999996</v>
          </cell>
          <cell r="G102">
            <v>0</v>
          </cell>
          <cell r="H102">
            <v>0</v>
          </cell>
          <cell r="I102">
            <v>38253.6607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C1</v>
          </cell>
          <cell r="H9">
            <v>2047269.1702910364</v>
          </cell>
          <cell r="J9">
            <v>1698275.5366835003</v>
          </cell>
          <cell r="L9">
            <v>3745544.7069745366</v>
          </cell>
          <cell r="N9">
            <v>47.213942307692307</v>
          </cell>
          <cell r="O9" t="str">
            <v>DTY</v>
          </cell>
          <cell r="P9">
            <v>2047.3</v>
          </cell>
          <cell r="R9">
            <v>1698.3</v>
          </cell>
          <cell r="T9">
            <v>3745.6</v>
          </cell>
          <cell r="X9">
            <v>0</v>
          </cell>
          <cell r="Z9">
            <v>0</v>
          </cell>
          <cell r="AD9">
            <v>2047.3</v>
          </cell>
          <cell r="AF9">
            <v>1698.3</v>
          </cell>
          <cell r="AH9">
            <v>3745.6</v>
          </cell>
          <cell r="AJ9">
            <v>47.213942307692307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16.304000000000002</v>
          </cell>
          <cell r="AV9">
            <v>21.79</v>
          </cell>
          <cell r="AX9">
            <v>38.094000000000001</v>
          </cell>
          <cell r="AZ9">
            <v>0.10026923076923078</v>
          </cell>
          <cell r="BB9">
            <v>2063.6039999999998</v>
          </cell>
          <cell r="BD9">
            <v>1720.09</v>
          </cell>
          <cell r="BF9">
            <v>3783.6939999999995</v>
          </cell>
          <cell r="BH9">
            <v>47.314211538461535</v>
          </cell>
          <cell r="BN9">
            <v>0</v>
          </cell>
          <cell r="BR9">
            <v>2063.6039999999998</v>
          </cell>
          <cell r="BT9">
            <v>1720.09</v>
          </cell>
          <cell r="BV9">
            <v>3783.6939999999995</v>
          </cell>
          <cell r="BX9">
            <v>47.314211538461535</v>
          </cell>
          <cell r="CB9">
            <v>41.81409</v>
          </cell>
          <cell r="CD9">
            <v>41.81409</v>
          </cell>
          <cell r="CG9" t="str">
            <v>DTY</v>
          </cell>
          <cell r="CH9">
            <v>-1402.0139999999999</v>
          </cell>
          <cell r="CJ9">
            <v>-1163.0150000000001</v>
          </cell>
          <cell r="CL9">
            <v>-2565.029</v>
          </cell>
          <cell r="CN9">
            <v>-32.340000000000003</v>
          </cell>
          <cell r="CO9" t="str">
            <v>DTY</v>
          </cell>
          <cell r="CP9">
            <v>703.40408999999977</v>
          </cell>
          <cell r="CR9">
            <v>557.07499999999982</v>
          </cell>
          <cell r="CT9">
            <v>1260.4790899999996</v>
          </cell>
          <cell r="CV9">
            <v>14.974211538461532</v>
          </cell>
        </row>
        <row r="10">
          <cell r="B10" t="str">
            <v>LL</v>
          </cell>
          <cell r="D10" t="str">
            <v>LAUNDRY &amp; LINEN</v>
          </cell>
          <cell r="F10" t="str">
            <v>C2</v>
          </cell>
          <cell r="H10">
            <v>63204.534215477237</v>
          </cell>
          <cell r="J10">
            <v>321765.10000000003</v>
          </cell>
          <cell r="L10">
            <v>384969.63421547727</v>
          </cell>
          <cell r="N10">
            <v>1.4336538461538462</v>
          </cell>
          <cell r="O10" t="str">
            <v>LL</v>
          </cell>
          <cell r="P10">
            <v>63.2</v>
          </cell>
          <cell r="R10">
            <v>321.8</v>
          </cell>
          <cell r="T10">
            <v>385</v>
          </cell>
          <cell r="X10">
            <v>0</v>
          </cell>
          <cell r="Z10">
            <v>0</v>
          </cell>
          <cell r="AD10">
            <v>63.2</v>
          </cell>
          <cell r="AF10">
            <v>321.8</v>
          </cell>
          <cell r="AH10">
            <v>385</v>
          </cell>
          <cell r="AJ10">
            <v>1.4336538461538462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8.152000000000001</v>
          </cell>
          <cell r="AV10">
            <v>10.895</v>
          </cell>
          <cell r="AX10">
            <v>19.047000000000001</v>
          </cell>
          <cell r="AZ10">
            <v>5.0134615384615389E-2</v>
          </cell>
          <cell r="BB10">
            <v>71.352000000000004</v>
          </cell>
          <cell r="BD10">
            <v>332.69499999999999</v>
          </cell>
          <cell r="BF10">
            <v>404.04700000000003</v>
          </cell>
          <cell r="BH10">
            <v>1.4837884615384616</v>
          </cell>
          <cell r="BN10">
            <v>0</v>
          </cell>
          <cell r="BR10">
            <v>71.352000000000004</v>
          </cell>
          <cell r="BT10">
            <v>332.69499999999999</v>
          </cell>
          <cell r="BV10">
            <v>404.04700000000003</v>
          </cell>
          <cell r="BX10">
            <v>1.4837884615384616</v>
          </cell>
          <cell r="CB10">
            <v>1.4347099999999999</v>
          </cell>
          <cell r="CD10">
            <v>1.4347099999999999</v>
          </cell>
          <cell r="CG10" t="str">
            <v>LL</v>
          </cell>
          <cell r="CH10">
            <v>-42.573999999999998</v>
          </cell>
          <cell r="CJ10">
            <v>-216.74099999999999</v>
          </cell>
          <cell r="CL10">
            <v>-259.315</v>
          </cell>
          <cell r="CN10">
            <v>-0.97</v>
          </cell>
          <cell r="CO10" t="str">
            <v>LL</v>
          </cell>
          <cell r="CP10">
            <v>30.212710000000001</v>
          </cell>
          <cell r="CR10">
            <v>115.95400000000001</v>
          </cell>
          <cell r="CT10">
            <v>146.16671000000002</v>
          </cell>
          <cell r="CV10">
            <v>0.51378846153846158</v>
          </cell>
        </row>
        <row r="11">
          <cell r="B11" t="str">
            <v>SSS</v>
          </cell>
          <cell r="D11" t="str">
            <v>SOCIAL SERVICES</v>
          </cell>
          <cell r="F11" t="str">
            <v>C3</v>
          </cell>
          <cell r="H11">
            <v>576223.55535933899</v>
          </cell>
          <cell r="J11">
            <v>73205.25</v>
          </cell>
          <cell r="L11">
            <v>649428.80535933899</v>
          </cell>
          <cell r="N11">
            <v>7.2293269230769228</v>
          </cell>
          <cell r="O11" t="str">
            <v>SSS</v>
          </cell>
          <cell r="P11">
            <v>576.20000000000005</v>
          </cell>
          <cell r="R11">
            <v>73.2</v>
          </cell>
          <cell r="T11">
            <v>649.40000000000009</v>
          </cell>
          <cell r="X11">
            <v>0</v>
          </cell>
          <cell r="Z11">
            <v>0</v>
          </cell>
          <cell r="AD11">
            <v>576.20000000000005</v>
          </cell>
          <cell r="AF11">
            <v>73.2</v>
          </cell>
          <cell r="AH11">
            <v>649.40000000000009</v>
          </cell>
          <cell r="AJ11">
            <v>7.2293269230769228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16.304000000000002</v>
          </cell>
          <cell r="AV11">
            <v>21.79</v>
          </cell>
          <cell r="AX11">
            <v>38.094000000000001</v>
          </cell>
          <cell r="AZ11">
            <v>0.10026923076923078</v>
          </cell>
          <cell r="BB11">
            <v>592.50400000000002</v>
          </cell>
          <cell r="BD11">
            <v>94.990000000000009</v>
          </cell>
          <cell r="BF11">
            <v>687.49400000000003</v>
          </cell>
          <cell r="BH11">
            <v>7.329596153846154</v>
          </cell>
          <cell r="BN11">
            <v>0</v>
          </cell>
          <cell r="BR11">
            <v>592.50400000000002</v>
          </cell>
          <cell r="BT11">
            <v>94.990000000000009</v>
          </cell>
          <cell r="BV11">
            <v>687.49400000000003</v>
          </cell>
          <cell r="BX11">
            <v>7.329596153846154</v>
          </cell>
          <cell r="CB11">
            <v>20.467210000000001</v>
          </cell>
          <cell r="CD11">
            <v>20.467210000000001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612.97121000000004</v>
          </cell>
          <cell r="CR11">
            <v>94.990000000000009</v>
          </cell>
          <cell r="CT11">
            <v>707.96121000000005</v>
          </cell>
          <cell r="CV11">
            <v>7.329596153846154</v>
          </cell>
        </row>
        <row r="12">
          <cell r="B12" t="str">
            <v>PUR</v>
          </cell>
          <cell r="D12" t="str">
            <v>PURCHASING &amp; STORES</v>
          </cell>
          <cell r="F12" t="str">
            <v>C4</v>
          </cell>
          <cell r="H12">
            <v>226039.87496665824</v>
          </cell>
          <cell r="J12">
            <v>8616.1035014888676</v>
          </cell>
          <cell r="L12">
            <v>234655.97846814711</v>
          </cell>
          <cell r="N12">
            <v>3.0985576923076925</v>
          </cell>
          <cell r="O12" t="str">
            <v>PUR</v>
          </cell>
          <cell r="P12">
            <v>226</v>
          </cell>
          <cell r="R12">
            <v>8.6</v>
          </cell>
          <cell r="T12">
            <v>234.6</v>
          </cell>
          <cell r="X12">
            <v>0</v>
          </cell>
          <cell r="Z12">
            <v>0</v>
          </cell>
          <cell r="AD12">
            <v>226</v>
          </cell>
          <cell r="AF12">
            <v>8.6</v>
          </cell>
          <cell r="AH12">
            <v>234.6</v>
          </cell>
          <cell r="AJ12">
            <v>3.0985576923076925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16.304000000000002</v>
          </cell>
          <cell r="AV12">
            <v>21.79</v>
          </cell>
          <cell r="AX12">
            <v>38.094000000000001</v>
          </cell>
          <cell r="AZ12">
            <v>0.10026923076923078</v>
          </cell>
          <cell r="BB12">
            <v>242.304</v>
          </cell>
          <cell r="BD12">
            <v>30.39</v>
          </cell>
          <cell r="BF12">
            <v>272.69400000000002</v>
          </cell>
          <cell r="BH12">
            <v>3.1988269230769233</v>
          </cell>
          <cell r="BN12">
            <v>0</v>
          </cell>
          <cell r="BR12">
            <v>242.304</v>
          </cell>
          <cell r="BT12">
            <v>30.39</v>
          </cell>
          <cell r="BV12">
            <v>272.69400000000002</v>
          </cell>
          <cell r="BX12">
            <v>3.1988269230769233</v>
          </cell>
          <cell r="CB12">
            <v>7.6479200000000001</v>
          </cell>
          <cell r="CD12">
            <v>7.6479200000000001</v>
          </cell>
          <cell r="CG12" t="str">
            <v>PUR</v>
          </cell>
          <cell r="CH12">
            <v>-33.056000000000004</v>
          </cell>
          <cell r="CJ12">
            <v>-1.26</v>
          </cell>
          <cell r="CL12">
            <v>-34.316000000000003</v>
          </cell>
          <cell r="CN12">
            <v>-0.46</v>
          </cell>
          <cell r="CO12" t="str">
            <v>PUR</v>
          </cell>
          <cell r="CP12">
            <v>216.89591999999999</v>
          </cell>
          <cell r="CR12">
            <v>29.13</v>
          </cell>
          <cell r="CT12">
            <v>246.02591999999999</v>
          </cell>
          <cell r="CV12">
            <v>2.7388269230769233</v>
          </cell>
        </row>
        <row r="13">
          <cell r="B13" t="str">
            <v>POP</v>
          </cell>
          <cell r="D13" t="str">
            <v>PLANT OPERATIONS</v>
          </cell>
          <cell r="F13" t="str">
            <v>C5</v>
          </cell>
          <cell r="H13">
            <v>660171.4713338454</v>
          </cell>
          <cell r="J13">
            <v>2787998.4339368837</v>
          </cell>
          <cell r="L13">
            <v>3448169.9052707292</v>
          </cell>
          <cell r="N13">
            <v>8.8836538461538463</v>
          </cell>
          <cell r="O13" t="str">
            <v>POP</v>
          </cell>
          <cell r="P13">
            <v>660.2</v>
          </cell>
          <cell r="R13">
            <v>2788</v>
          </cell>
          <cell r="T13">
            <v>3448.2</v>
          </cell>
          <cell r="X13">
            <v>0</v>
          </cell>
          <cell r="Z13">
            <v>0</v>
          </cell>
          <cell r="AD13">
            <v>660.2</v>
          </cell>
          <cell r="AF13">
            <v>2788</v>
          </cell>
          <cell r="AH13">
            <v>3448.2</v>
          </cell>
          <cell r="AJ13">
            <v>8.8836538461538463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16.304000000000002</v>
          </cell>
          <cell r="AV13">
            <v>21.79</v>
          </cell>
          <cell r="AX13">
            <v>38.094000000000001</v>
          </cell>
          <cell r="AZ13">
            <v>0.10026923076923078</v>
          </cell>
          <cell r="BB13">
            <v>676.50400000000002</v>
          </cell>
          <cell r="BD13">
            <v>2809.79</v>
          </cell>
          <cell r="BF13">
            <v>3486.2939999999999</v>
          </cell>
          <cell r="BH13">
            <v>8.9839230769230767</v>
          </cell>
          <cell r="BN13">
            <v>0</v>
          </cell>
          <cell r="BR13">
            <v>676.50400000000002</v>
          </cell>
          <cell r="BT13">
            <v>2809.79</v>
          </cell>
          <cell r="BV13">
            <v>3486.2939999999999</v>
          </cell>
          <cell r="BX13">
            <v>8.9839230769230767</v>
          </cell>
          <cell r="CB13">
            <v>13.972989999999999</v>
          </cell>
          <cell r="CD13">
            <v>13.972989999999999</v>
          </cell>
          <cell r="CG13" t="str">
            <v>POP</v>
          </cell>
          <cell r="CH13">
            <v>-296.36200000000002</v>
          </cell>
          <cell r="CJ13">
            <v>-1251.579</v>
          </cell>
          <cell r="CL13">
            <v>-1547.941</v>
          </cell>
          <cell r="CN13">
            <v>-3.98</v>
          </cell>
          <cell r="CO13" t="str">
            <v>POP</v>
          </cell>
          <cell r="CP13">
            <v>394.11498999999998</v>
          </cell>
          <cell r="CR13">
            <v>1558.211</v>
          </cell>
          <cell r="CT13">
            <v>1952.32599</v>
          </cell>
          <cell r="CV13">
            <v>5.0039230769230763</v>
          </cell>
        </row>
        <row r="14">
          <cell r="B14" t="str">
            <v>HKP</v>
          </cell>
          <cell r="D14" t="str">
            <v>HOUSEKEEPING</v>
          </cell>
          <cell r="F14" t="str">
            <v>C6</v>
          </cell>
          <cell r="H14">
            <v>986264.99973068491</v>
          </cell>
          <cell r="J14">
            <v>482595.62000000005</v>
          </cell>
          <cell r="L14">
            <v>1468860.6197306849</v>
          </cell>
          <cell r="N14">
            <v>26.822596153846153</v>
          </cell>
          <cell r="O14" t="str">
            <v>HKP</v>
          </cell>
          <cell r="P14">
            <v>986.3</v>
          </cell>
          <cell r="R14">
            <v>482.6</v>
          </cell>
          <cell r="T14">
            <v>1468.9</v>
          </cell>
          <cell r="X14">
            <v>0</v>
          </cell>
          <cell r="Z14">
            <v>0</v>
          </cell>
          <cell r="AD14">
            <v>986.3</v>
          </cell>
          <cell r="AF14">
            <v>482.6</v>
          </cell>
          <cell r="AH14">
            <v>1468.9</v>
          </cell>
          <cell r="AJ14">
            <v>26.822596153846153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8.152000000000001</v>
          </cell>
          <cell r="AV14">
            <v>10.895</v>
          </cell>
          <cell r="AX14">
            <v>19.047000000000001</v>
          </cell>
          <cell r="AZ14">
            <v>5.0134615384615389E-2</v>
          </cell>
          <cell r="BB14">
            <v>994.452</v>
          </cell>
          <cell r="BD14">
            <v>493.495</v>
          </cell>
          <cell r="BF14">
            <v>1487.9470000000001</v>
          </cell>
          <cell r="BH14">
            <v>26.872730769230767</v>
          </cell>
          <cell r="BN14">
            <v>0</v>
          </cell>
          <cell r="BR14">
            <v>994.452</v>
          </cell>
          <cell r="BT14">
            <v>493.495</v>
          </cell>
          <cell r="BV14">
            <v>1487.9470000000001</v>
          </cell>
          <cell r="BX14">
            <v>26.872730769230767</v>
          </cell>
          <cell r="CB14">
            <v>41.419020000000003</v>
          </cell>
          <cell r="CD14">
            <v>41.419020000000003</v>
          </cell>
          <cell r="CG14" t="str">
            <v>HKP</v>
          </cell>
          <cell r="CH14">
            <v>-442.75</v>
          </cell>
          <cell r="CJ14">
            <v>-216.64399999999998</v>
          </cell>
          <cell r="CL14">
            <v>-659.39400000000001</v>
          </cell>
          <cell r="CN14">
            <v>-12.040000000000001</v>
          </cell>
          <cell r="CO14" t="str">
            <v>HKP</v>
          </cell>
          <cell r="CP14">
            <v>593.12102000000004</v>
          </cell>
          <cell r="CR14">
            <v>276.851</v>
          </cell>
          <cell r="CT14">
            <v>869.97202000000004</v>
          </cell>
          <cell r="CV14">
            <v>14.832730769230766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C7</v>
          </cell>
          <cell r="H15">
            <v>36762.747260606215</v>
          </cell>
          <cell r="J15">
            <v>0</v>
          </cell>
          <cell r="L15">
            <v>36762.747260606215</v>
          </cell>
          <cell r="N15">
            <v>0.72884615384615381</v>
          </cell>
          <cell r="O15" t="str">
            <v>CSS</v>
          </cell>
          <cell r="P15">
            <v>36.799999999999997</v>
          </cell>
          <cell r="R15">
            <v>0</v>
          </cell>
          <cell r="T15">
            <v>36.799999999999997</v>
          </cell>
          <cell r="X15">
            <v>0</v>
          </cell>
          <cell r="Z15">
            <v>0</v>
          </cell>
          <cell r="AD15">
            <v>36.799999999999997</v>
          </cell>
          <cell r="AF15">
            <v>0</v>
          </cell>
          <cell r="AH15">
            <v>36.799999999999997</v>
          </cell>
          <cell r="AJ15">
            <v>0.72884615384615381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16.304000000000002</v>
          </cell>
          <cell r="AV15">
            <v>21.79</v>
          </cell>
          <cell r="AX15">
            <v>38.094000000000001</v>
          </cell>
          <cell r="AZ15">
            <v>0.10026923076923078</v>
          </cell>
          <cell r="BB15">
            <v>53.103999999999999</v>
          </cell>
          <cell r="BD15">
            <v>21.79</v>
          </cell>
          <cell r="BF15">
            <v>74.894000000000005</v>
          </cell>
          <cell r="BH15">
            <v>0.82911538461538459</v>
          </cell>
          <cell r="BN15">
            <v>0</v>
          </cell>
          <cell r="BR15">
            <v>53.103999999999999</v>
          </cell>
          <cell r="BT15">
            <v>21.79</v>
          </cell>
          <cell r="BV15">
            <v>74.894000000000005</v>
          </cell>
          <cell r="BX15">
            <v>0.82911538461538459</v>
          </cell>
          <cell r="CB15">
            <v>2.3152300000000001</v>
          </cell>
          <cell r="CD15">
            <v>2.3152300000000001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55.419229999999999</v>
          </cell>
          <cell r="CR15">
            <v>21.79</v>
          </cell>
          <cell r="CT15">
            <v>77.209229999999991</v>
          </cell>
          <cell r="CV15">
            <v>0.82911538461538459</v>
          </cell>
        </row>
        <row r="16">
          <cell r="B16" t="str">
            <v>PHM</v>
          </cell>
          <cell r="D16" t="str">
            <v>PHARMACY</v>
          </cell>
          <cell r="F16" t="str">
            <v>C8</v>
          </cell>
          <cell r="H16">
            <v>542550.17927331361</v>
          </cell>
          <cell r="J16">
            <v>45357.310000000114</v>
          </cell>
          <cell r="L16">
            <v>587907.48927331367</v>
          </cell>
          <cell r="N16">
            <v>4.5980769230769232</v>
          </cell>
          <cell r="O16" t="str">
            <v>PHM</v>
          </cell>
          <cell r="P16">
            <v>542.6</v>
          </cell>
          <cell r="R16">
            <v>45.4</v>
          </cell>
          <cell r="T16">
            <v>588</v>
          </cell>
          <cell r="X16">
            <v>0</v>
          </cell>
          <cell r="Z16">
            <v>0</v>
          </cell>
          <cell r="AD16">
            <v>542.6</v>
          </cell>
          <cell r="AF16">
            <v>45.4</v>
          </cell>
          <cell r="AH16">
            <v>588</v>
          </cell>
          <cell r="AJ16">
            <v>4.5980769230769232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16.304000000000002</v>
          </cell>
          <cell r="AV16">
            <v>21.79</v>
          </cell>
          <cell r="AX16">
            <v>38.094000000000001</v>
          </cell>
          <cell r="AZ16">
            <v>0.10026923076923078</v>
          </cell>
          <cell r="BB16">
            <v>558.904</v>
          </cell>
          <cell r="BD16">
            <v>67.19</v>
          </cell>
          <cell r="BF16">
            <v>626.09400000000005</v>
          </cell>
          <cell r="BH16">
            <v>4.6983461538461544</v>
          </cell>
          <cell r="BN16">
            <v>0</v>
          </cell>
          <cell r="BR16">
            <v>558.904</v>
          </cell>
          <cell r="BT16">
            <v>67.19</v>
          </cell>
          <cell r="BV16">
            <v>626.09400000000005</v>
          </cell>
          <cell r="BX16">
            <v>4.6983461538461544</v>
          </cell>
          <cell r="CB16">
            <v>13.11969</v>
          </cell>
          <cell r="CD16">
            <v>13.11969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572.02368999999999</v>
          </cell>
          <cell r="CR16">
            <v>67.19</v>
          </cell>
          <cell r="CT16">
            <v>639.21369000000004</v>
          </cell>
          <cell r="CV16">
            <v>4.6983461538461544</v>
          </cell>
        </row>
        <row r="17">
          <cell r="B17" t="str">
            <v>FIS</v>
          </cell>
          <cell r="D17" t="str">
            <v>GENERAL ACCOUNTING</v>
          </cell>
          <cell r="F17" t="str">
            <v>C9</v>
          </cell>
          <cell r="H17">
            <v>479889.12161432533</v>
          </cell>
          <cell r="J17">
            <v>204069.48170126678</v>
          </cell>
          <cell r="L17">
            <v>683958.60331559204</v>
          </cell>
          <cell r="N17">
            <v>3.4076923076923076</v>
          </cell>
          <cell r="O17" t="str">
            <v>FIS</v>
          </cell>
          <cell r="P17">
            <v>479.9</v>
          </cell>
          <cell r="R17">
            <v>204.1</v>
          </cell>
          <cell r="T17">
            <v>684</v>
          </cell>
          <cell r="X17">
            <v>0</v>
          </cell>
          <cell r="Z17">
            <v>0</v>
          </cell>
          <cell r="AD17">
            <v>479.9</v>
          </cell>
          <cell r="AF17">
            <v>204.1</v>
          </cell>
          <cell r="AH17">
            <v>684</v>
          </cell>
          <cell r="AJ17">
            <v>3.4076923076923076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122.28</v>
          </cell>
          <cell r="AV17">
            <v>163.42499999999998</v>
          </cell>
          <cell r="AX17">
            <v>285.70499999999998</v>
          </cell>
          <cell r="AZ17">
            <v>0.75201923076923083</v>
          </cell>
          <cell r="BB17">
            <v>602.17999999999995</v>
          </cell>
          <cell r="BD17">
            <v>367.52499999999998</v>
          </cell>
          <cell r="BF17">
            <v>969.70499999999993</v>
          </cell>
          <cell r="BH17">
            <v>4.1597115384615382</v>
          </cell>
          <cell r="BN17">
            <v>0</v>
          </cell>
          <cell r="BR17">
            <v>602.17999999999995</v>
          </cell>
          <cell r="BT17">
            <v>367.52499999999998</v>
          </cell>
          <cell r="BV17">
            <v>969.70499999999993</v>
          </cell>
          <cell r="BX17">
            <v>4.1597115384615382</v>
          </cell>
          <cell r="CB17">
            <v>7.41303</v>
          </cell>
          <cell r="CD17">
            <v>7.41303</v>
          </cell>
          <cell r="CG17" t="str">
            <v>FIS</v>
          </cell>
          <cell r="CH17">
            <v>-128.54200000000003</v>
          </cell>
          <cell r="CJ17">
            <v>-54.661999999999992</v>
          </cell>
          <cell r="CL17">
            <v>-183.20400000000001</v>
          </cell>
          <cell r="CN17">
            <v>-1.5049999999999999</v>
          </cell>
          <cell r="CO17" t="str">
            <v>FIS</v>
          </cell>
          <cell r="CP17">
            <v>481.05102999999997</v>
          </cell>
          <cell r="CR17">
            <v>312.863</v>
          </cell>
          <cell r="CT17">
            <v>793.91402999999991</v>
          </cell>
          <cell r="CV17">
            <v>2.6547115384615383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1581323.7062280895</v>
          </cell>
          <cell r="J18">
            <v>604397.22748981207</v>
          </cell>
          <cell r="L18">
            <v>2185720.9337179018</v>
          </cell>
          <cell r="N18">
            <v>19.70673076923077</v>
          </cell>
          <cell r="O18" t="str">
            <v>PAC</v>
          </cell>
          <cell r="P18">
            <v>1581.3</v>
          </cell>
          <cell r="R18">
            <v>604.4</v>
          </cell>
          <cell r="T18">
            <v>2185.6999999999998</v>
          </cell>
          <cell r="X18">
            <v>0</v>
          </cell>
          <cell r="Z18">
            <v>0</v>
          </cell>
          <cell r="AD18">
            <v>1581.3</v>
          </cell>
          <cell r="AF18">
            <v>604.4</v>
          </cell>
          <cell r="AH18">
            <v>2185.6999999999998</v>
          </cell>
          <cell r="AJ18">
            <v>19.70673076923077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285.32</v>
          </cell>
          <cell r="AV18">
            <v>381.32499999999999</v>
          </cell>
          <cell r="AX18">
            <v>666.64499999999998</v>
          </cell>
          <cell r="AZ18">
            <v>1.7547115384615384</v>
          </cell>
          <cell r="BB18">
            <v>1866.62</v>
          </cell>
          <cell r="BD18">
            <v>985.72499999999991</v>
          </cell>
          <cell r="BF18">
            <v>2852.3449999999998</v>
          </cell>
          <cell r="BH18">
            <v>21.461442307692309</v>
          </cell>
          <cell r="BN18">
            <v>0</v>
          </cell>
          <cell r="BR18">
            <v>1866.62</v>
          </cell>
          <cell r="BT18">
            <v>985.72499999999991</v>
          </cell>
          <cell r="BV18">
            <v>2852.3449999999998</v>
          </cell>
          <cell r="BX18">
            <v>21.461442307692309</v>
          </cell>
          <cell r="CB18">
            <v>46.246279999999999</v>
          </cell>
          <cell r="CD18">
            <v>46.246279999999999</v>
          </cell>
          <cell r="CG18" t="str">
            <v>PAC</v>
          </cell>
          <cell r="CH18">
            <v>-393.29200000000003</v>
          </cell>
          <cell r="CJ18">
            <v>-150.32</v>
          </cell>
          <cell r="CL18">
            <v>-543.61200000000008</v>
          </cell>
          <cell r="CN18">
            <v>-4.9000000000000004</v>
          </cell>
          <cell r="CO18" t="str">
            <v>PAC</v>
          </cell>
          <cell r="CP18">
            <v>1519.5742799999998</v>
          </cell>
          <cell r="CR18">
            <v>835.40499999999997</v>
          </cell>
          <cell r="CT18">
            <v>2354.9792799999996</v>
          </cell>
          <cell r="CV18">
            <v>16.56144230769231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5230171.005737829</v>
          </cell>
          <cell r="J19">
            <v>1784230.7201487701</v>
          </cell>
          <cell r="L19">
            <v>7014401.7258865992</v>
          </cell>
          <cell r="N19">
            <v>33.800961538461536</v>
          </cell>
          <cell r="O19" t="str">
            <v>MGT</v>
          </cell>
          <cell r="P19">
            <v>5230.2</v>
          </cell>
          <cell r="R19">
            <v>1784.2</v>
          </cell>
          <cell r="T19">
            <v>7014.4</v>
          </cell>
          <cell r="X19">
            <v>0</v>
          </cell>
          <cell r="Z19">
            <v>0</v>
          </cell>
          <cell r="AD19">
            <v>5230.2</v>
          </cell>
          <cell r="AF19">
            <v>1784.2</v>
          </cell>
          <cell r="AH19">
            <v>7014.4</v>
          </cell>
          <cell r="AJ19">
            <v>33.800961538461536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73.367999999999995</v>
          </cell>
          <cell r="AV19">
            <v>98.054999999999993</v>
          </cell>
          <cell r="AX19">
            <v>171.423</v>
          </cell>
          <cell r="AZ19">
            <v>0.4512115384615385</v>
          </cell>
          <cell r="BB19">
            <v>5303.5680000000002</v>
          </cell>
          <cell r="BD19">
            <v>1882.2550000000001</v>
          </cell>
          <cell r="BF19">
            <v>7185.8230000000003</v>
          </cell>
          <cell r="BH19">
            <v>34.252173076923071</v>
          </cell>
          <cell r="BN19">
            <v>0</v>
          </cell>
          <cell r="BR19">
            <v>5303.5680000000002</v>
          </cell>
          <cell r="BT19">
            <v>1882.2550000000001</v>
          </cell>
          <cell r="BV19">
            <v>7185.8230000000003</v>
          </cell>
          <cell r="BX19">
            <v>34.252173076923071</v>
          </cell>
          <cell r="CB19">
            <v>70.374719999999996</v>
          </cell>
          <cell r="CD19">
            <v>70.374719999999996</v>
          </cell>
          <cell r="CG19" t="str">
            <v>MGT</v>
          </cell>
          <cell r="CH19">
            <v>-1400.9400000000003</v>
          </cell>
          <cell r="CJ19">
            <v>-855.31399999999996</v>
          </cell>
          <cell r="CL19">
            <v>-2256.2540000000004</v>
          </cell>
          <cell r="CN19">
            <v>-9.0500000000000007</v>
          </cell>
          <cell r="CO19" t="str">
            <v>MGT</v>
          </cell>
          <cell r="CP19">
            <v>3973.0027199999995</v>
          </cell>
          <cell r="CR19">
            <v>1026.9410000000003</v>
          </cell>
          <cell r="CT19">
            <v>4999.9437199999993</v>
          </cell>
          <cell r="CV19">
            <v>25.202173076923071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631024.40320789174</v>
          </cell>
          <cell r="J20">
            <v>144552.00571888214</v>
          </cell>
          <cell r="L20">
            <v>775576.40892677382</v>
          </cell>
          <cell r="N20">
            <v>6.8096153846153848</v>
          </cell>
          <cell r="O20" t="str">
            <v>MRD</v>
          </cell>
          <cell r="P20">
            <v>631</v>
          </cell>
          <cell r="R20">
            <v>144.6</v>
          </cell>
          <cell r="T20">
            <v>775.6</v>
          </cell>
          <cell r="X20">
            <v>0</v>
          </cell>
          <cell r="Z20">
            <v>0</v>
          </cell>
          <cell r="AD20">
            <v>631</v>
          </cell>
          <cell r="AF20">
            <v>144.6</v>
          </cell>
          <cell r="AH20">
            <v>775.6</v>
          </cell>
          <cell r="AJ20">
            <v>6.8096153846153848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16.304000000000002</v>
          </cell>
          <cell r="AV20">
            <v>21.79</v>
          </cell>
          <cell r="AX20">
            <v>38.094000000000001</v>
          </cell>
          <cell r="AZ20">
            <v>0.10026923076923078</v>
          </cell>
          <cell r="BB20">
            <v>647.30399999999997</v>
          </cell>
          <cell r="BD20">
            <v>166.39</v>
          </cell>
          <cell r="BF20">
            <v>813.69399999999996</v>
          </cell>
          <cell r="BH20">
            <v>6.9098846153846161</v>
          </cell>
          <cell r="BN20">
            <v>0</v>
          </cell>
          <cell r="BR20">
            <v>647.30399999999997</v>
          </cell>
          <cell r="BT20">
            <v>166.39</v>
          </cell>
          <cell r="BV20">
            <v>813.69399999999996</v>
          </cell>
          <cell r="BX20">
            <v>6.9098846153846161</v>
          </cell>
          <cell r="CB20">
            <v>13.347379999999999</v>
          </cell>
          <cell r="CD20">
            <v>13.347379999999999</v>
          </cell>
          <cell r="CG20" t="str">
            <v>MRD</v>
          </cell>
          <cell r="CH20">
            <v>-196.89</v>
          </cell>
          <cell r="CJ20">
            <v>-45.112000000000002</v>
          </cell>
          <cell r="CL20">
            <v>-242.00199999999998</v>
          </cell>
          <cell r="CN20">
            <v>-2.13</v>
          </cell>
          <cell r="CO20" t="str">
            <v>MRD</v>
          </cell>
          <cell r="CP20">
            <v>463.76138000000003</v>
          </cell>
          <cell r="CR20">
            <v>121.27799999999999</v>
          </cell>
          <cell r="CT20">
            <v>585.03938000000005</v>
          </cell>
          <cell r="CV20">
            <v>4.7798846153846162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208287.4440327129</v>
          </cell>
          <cell r="J21">
            <v>77325.793072661007</v>
          </cell>
          <cell r="L21">
            <v>285613.23710537388</v>
          </cell>
          <cell r="N21">
            <v>0.80384615384615388</v>
          </cell>
          <cell r="O21" t="str">
            <v>MSA</v>
          </cell>
          <cell r="P21">
            <v>208.3</v>
          </cell>
          <cell r="R21">
            <v>77.3</v>
          </cell>
          <cell r="T21">
            <v>285.60000000000002</v>
          </cell>
          <cell r="X21">
            <v>0</v>
          </cell>
          <cell r="Z21">
            <v>0</v>
          </cell>
          <cell r="AD21">
            <v>208.3</v>
          </cell>
          <cell r="AF21">
            <v>77.3</v>
          </cell>
          <cell r="AH21">
            <v>285.60000000000002</v>
          </cell>
          <cell r="AJ21">
            <v>0.80384615384615388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16.304000000000002</v>
          </cell>
          <cell r="AV21">
            <v>21.79</v>
          </cell>
          <cell r="AX21">
            <v>38.094000000000001</v>
          </cell>
          <cell r="AZ21">
            <v>0.10026923076923078</v>
          </cell>
          <cell r="BB21">
            <v>224.60400000000001</v>
          </cell>
          <cell r="BD21">
            <v>99.09</v>
          </cell>
          <cell r="BF21">
            <v>323.69400000000002</v>
          </cell>
          <cell r="BH21">
            <v>0.90411538461538465</v>
          </cell>
          <cell r="BJ21">
            <v>268.99400000000003</v>
          </cell>
          <cell r="BN21">
            <v>268.99400000000003</v>
          </cell>
          <cell r="BP21">
            <v>0.66300000000000003</v>
          </cell>
          <cell r="BR21">
            <v>493.59800000000007</v>
          </cell>
          <cell r="BT21">
            <v>99.09</v>
          </cell>
          <cell r="BV21">
            <v>592.6880000000001</v>
          </cell>
          <cell r="BX21">
            <v>1.5671153846153847</v>
          </cell>
          <cell r="CB21">
            <v>2.8681199999999998</v>
          </cell>
          <cell r="CD21">
            <v>2.8681199999999998</v>
          </cell>
          <cell r="CG21" t="str">
            <v>MSA</v>
          </cell>
          <cell r="CH21">
            <v>-140.303</v>
          </cell>
          <cell r="CJ21">
            <v>-52.174000000000007</v>
          </cell>
          <cell r="CL21">
            <v>-192.477</v>
          </cell>
          <cell r="CN21">
            <v>-0.54</v>
          </cell>
          <cell r="CO21" t="str">
            <v>MSA</v>
          </cell>
          <cell r="CP21">
            <v>356.16312000000005</v>
          </cell>
          <cell r="CR21">
            <v>46.915999999999997</v>
          </cell>
          <cell r="CT21">
            <v>403.07912000000005</v>
          </cell>
          <cell r="CV21">
            <v>1.0271153846153847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1206784.6628893656</v>
          </cell>
          <cell r="J22">
            <v>135417.96</v>
          </cell>
          <cell r="L22">
            <v>1342202.6228893655</v>
          </cell>
          <cell r="N22">
            <v>12.129326923076922</v>
          </cell>
          <cell r="O22" t="str">
            <v>NAD</v>
          </cell>
          <cell r="P22">
            <v>1206.8</v>
          </cell>
          <cell r="R22">
            <v>135.4</v>
          </cell>
          <cell r="T22">
            <v>1342.2</v>
          </cell>
          <cell r="X22">
            <v>0</v>
          </cell>
          <cell r="Z22">
            <v>0</v>
          </cell>
          <cell r="AD22">
            <v>1206.8</v>
          </cell>
          <cell r="AF22">
            <v>135.4</v>
          </cell>
          <cell r="AH22">
            <v>1342.2</v>
          </cell>
          <cell r="AJ22">
            <v>12.129326923076922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16.304000000000002</v>
          </cell>
          <cell r="AV22">
            <v>21.79</v>
          </cell>
          <cell r="AX22">
            <v>38.094000000000001</v>
          </cell>
          <cell r="AZ22">
            <v>0.10026923076923078</v>
          </cell>
          <cell r="BB22">
            <v>1223.104</v>
          </cell>
          <cell r="BD22">
            <v>157.19</v>
          </cell>
          <cell r="BF22">
            <v>1380.2940000000001</v>
          </cell>
          <cell r="BH22">
            <v>12.229596153846153</v>
          </cell>
          <cell r="BN22">
            <v>0</v>
          </cell>
          <cell r="BR22">
            <v>1223.104</v>
          </cell>
          <cell r="BT22">
            <v>157.19</v>
          </cell>
          <cell r="BV22">
            <v>1380.2940000000001</v>
          </cell>
          <cell r="BX22">
            <v>12.229596153846153</v>
          </cell>
          <cell r="CB22">
            <v>15.72012</v>
          </cell>
          <cell r="CD22">
            <v>15.72012</v>
          </cell>
          <cell r="CG22" t="str">
            <v>NAD</v>
          </cell>
          <cell r="CH22">
            <v>-657.20100000000002</v>
          </cell>
          <cell r="CJ22">
            <v>-73.747</v>
          </cell>
          <cell r="CL22">
            <v>-730.94799999999998</v>
          </cell>
          <cell r="CN22">
            <v>-6.6</v>
          </cell>
          <cell r="CO22" t="str">
            <v>NAD</v>
          </cell>
          <cell r="CP22">
            <v>581.62311999999997</v>
          </cell>
          <cell r="CR22">
            <v>83.442999999999998</v>
          </cell>
          <cell r="CT22">
            <v>665.06611999999996</v>
          </cell>
          <cell r="CV22">
            <v>5.629596153846153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D1</v>
          </cell>
          <cell r="L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D2</v>
          </cell>
          <cell r="L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D3</v>
          </cell>
          <cell r="L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D4</v>
          </cell>
          <cell r="L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D6</v>
          </cell>
          <cell r="L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L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L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9428655.6350194383</v>
          </cell>
          <cell r="J41">
            <v>163261.58907918155</v>
          </cell>
          <cell r="L41">
            <v>9591917.2240986191</v>
          </cell>
          <cell r="N41">
            <v>121.25480769230769</v>
          </cell>
          <cell r="O41" t="str">
            <v>CRH</v>
          </cell>
          <cell r="P41">
            <v>9428.7000000000007</v>
          </cell>
          <cell r="R41">
            <v>163.30000000000001</v>
          </cell>
          <cell r="T41">
            <v>9592</v>
          </cell>
          <cell r="AD41">
            <v>9428.7000000000007</v>
          </cell>
          <cell r="AF41">
            <v>163.30000000000001</v>
          </cell>
          <cell r="AH41">
            <v>9592</v>
          </cell>
          <cell r="AJ41">
            <v>121.25480769230769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16.304000000000002</v>
          </cell>
          <cell r="AV41">
            <v>21.79</v>
          </cell>
          <cell r="AX41">
            <v>38.094000000000001</v>
          </cell>
          <cell r="AZ41">
            <v>0.10026923076923078</v>
          </cell>
          <cell r="BB41">
            <v>9445.0040000000008</v>
          </cell>
          <cell r="BD41">
            <v>185.09</v>
          </cell>
          <cell r="BF41">
            <v>9630.094000000001</v>
          </cell>
          <cell r="BH41">
            <v>121.35507692307692</v>
          </cell>
          <cell r="BJ41">
            <v>0</v>
          </cell>
          <cell r="BN41">
            <v>0</v>
          </cell>
          <cell r="BP41">
            <v>0</v>
          </cell>
          <cell r="BR41">
            <v>9445.0040000000008</v>
          </cell>
          <cell r="BT41">
            <v>185.09</v>
          </cell>
          <cell r="BV41">
            <v>9630.094000000001</v>
          </cell>
          <cell r="BX41">
            <v>121.35507692307692</v>
          </cell>
          <cell r="CB41">
            <v>338.87272999999999</v>
          </cell>
          <cell r="CD41">
            <v>338.87272999999999</v>
          </cell>
          <cell r="CG41" t="str">
            <v>CRH</v>
          </cell>
          <cell r="CO41" t="str">
            <v>CRH</v>
          </cell>
          <cell r="CP41">
            <v>9783.87673</v>
          </cell>
          <cell r="CR41">
            <v>185.09</v>
          </cell>
          <cell r="CT41">
            <v>9968.9667300000001</v>
          </cell>
          <cell r="CV41">
            <v>121.35507692307692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J42">
            <v>9078.6</v>
          </cell>
          <cell r="L42">
            <v>9078.6</v>
          </cell>
          <cell r="O42" t="str">
            <v>EMG</v>
          </cell>
          <cell r="P42">
            <v>0</v>
          </cell>
          <cell r="R42">
            <v>9.1</v>
          </cell>
          <cell r="T42">
            <v>9.1</v>
          </cell>
          <cell r="AD42">
            <v>0</v>
          </cell>
          <cell r="AF42">
            <v>9.1</v>
          </cell>
          <cell r="AH42">
            <v>9.1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9.1</v>
          </cell>
          <cell r="BF42">
            <v>9.1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9.1</v>
          </cell>
          <cell r="BV42">
            <v>9.1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9.1</v>
          </cell>
          <cell r="CT42">
            <v>9.1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52840.994590378505</v>
          </cell>
          <cell r="J43">
            <v>41236.305698156037</v>
          </cell>
          <cell r="L43">
            <v>94077.300288534549</v>
          </cell>
          <cell r="N43">
            <v>0.47259615384615383</v>
          </cell>
          <cell r="O43" t="str">
            <v>CL</v>
          </cell>
          <cell r="P43">
            <v>52.8</v>
          </cell>
          <cell r="R43">
            <v>41.2</v>
          </cell>
          <cell r="T43">
            <v>94</v>
          </cell>
          <cell r="AD43">
            <v>52.8</v>
          </cell>
          <cell r="AF43">
            <v>41.2</v>
          </cell>
          <cell r="AH43">
            <v>94</v>
          </cell>
          <cell r="AJ43">
            <v>0.47259615384615383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8.152000000000001</v>
          </cell>
          <cell r="AV43">
            <v>10.895</v>
          </cell>
          <cell r="AX43">
            <v>19.047000000000001</v>
          </cell>
          <cell r="AZ43">
            <v>5.0134615384615389E-2</v>
          </cell>
          <cell r="BB43">
            <v>60.951999999999998</v>
          </cell>
          <cell r="BD43">
            <v>52.094999999999999</v>
          </cell>
          <cell r="BF43">
            <v>113.047</v>
          </cell>
          <cell r="BH43">
            <v>0.52273076923076922</v>
          </cell>
          <cell r="BJ43">
            <v>0</v>
          </cell>
          <cell r="BN43">
            <v>0</v>
          </cell>
          <cell r="BP43">
            <v>0</v>
          </cell>
          <cell r="BR43">
            <v>60.951999999999998</v>
          </cell>
          <cell r="BT43">
            <v>52.094999999999999</v>
          </cell>
          <cell r="BV43">
            <v>113.047</v>
          </cell>
          <cell r="BX43">
            <v>0.52273076923076922</v>
          </cell>
          <cell r="CB43">
            <v>1.4596800000000001</v>
          </cell>
          <cell r="CD43">
            <v>1.4596800000000001</v>
          </cell>
          <cell r="CG43" t="str">
            <v>CL</v>
          </cell>
          <cell r="CO43" t="str">
            <v>CL</v>
          </cell>
          <cell r="CP43">
            <v>62.411679999999997</v>
          </cell>
          <cell r="CR43">
            <v>52.094999999999999</v>
          </cell>
          <cell r="CT43">
            <v>114.50667999999999</v>
          </cell>
          <cell r="CV43">
            <v>0.52273076923076922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348494.8133985126</v>
          </cell>
          <cell r="J44">
            <v>108379.52511653038</v>
          </cell>
          <cell r="L44">
            <v>456874.33851504297</v>
          </cell>
          <cell r="N44">
            <v>4.4221153846153847</v>
          </cell>
          <cell r="O44" t="str">
            <v>PDC</v>
          </cell>
          <cell r="P44">
            <v>348.5</v>
          </cell>
          <cell r="R44">
            <v>108.4</v>
          </cell>
          <cell r="T44">
            <v>456.9</v>
          </cell>
          <cell r="AD44">
            <v>348.5</v>
          </cell>
          <cell r="AF44">
            <v>108.4</v>
          </cell>
          <cell r="AH44">
            <v>456.9</v>
          </cell>
          <cell r="AJ44">
            <v>4.4221153846153847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16.304000000000002</v>
          </cell>
          <cell r="AV44">
            <v>21.79</v>
          </cell>
          <cell r="AX44">
            <v>38.094000000000001</v>
          </cell>
          <cell r="AZ44">
            <v>0.10026923076923078</v>
          </cell>
          <cell r="BB44">
            <v>364.80399999999997</v>
          </cell>
          <cell r="BD44">
            <v>130.19</v>
          </cell>
          <cell r="BF44">
            <v>494.99399999999997</v>
          </cell>
          <cell r="BH44">
            <v>4.522384615384615</v>
          </cell>
          <cell r="BJ44">
            <v>0</v>
          </cell>
          <cell r="BN44">
            <v>0</v>
          </cell>
          <cell r="BP44">
            <v>0</v>
          </cell>
          <cell r="BR44">
            <v>364.80399999999997</v>
          </cell>
          <cell r="BT44">
            <v>130.19</v>
          </cell>
          <cell r="BV44">
            <v>494.99399999999997</v>
          </cell>
          <cell r="BX44">
            <v>4.522384615384615</v>
          </cell>
          <cell r="CB44">
            <v>12.62834</v>
          </cell>
          <cell r="CD44">
            <v>12.62834</v>
          </cell>
          <cell r="CG44" t="str">
            <v>PDC</v>
          </cell>
          <cell r="CO44" t="str">
            <v>PDC</v>
          </cell>
          <cell r="CP44">
            <v>377.43233999999995</v>
          </cell>
          <cell r="CR44">
            <v>130.19</v>
          </cell>
          <cell r="CT44">
            <v>507.62233999999995</v>
          </cell>
          <cell r="CV44">
            <v>4.522384615384615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J46">
            <v>6337.8700000000008</v>
          </cell>
          <cell r="L46">
            <v>6337.8700000000008</v>
          </cell>
          <cell r="O46" t="str">
            <v>SDS</v>
          </cell>
          <cell r="P46">
            <v>0</v>
          </cell>
          <cell r="R46">
            <v>6.3</v>
          </cell>
          <cell r="T46">
            <v>6.3</v>
          </cell>
          <cell r="AD46">
            <v>0</v>
          </cell>
          <cell r="AF46">
            <v>6.3</v>
          </cell>
          <cell r="AH46">
            <v>6.3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6.3</v>
          </cell>
          <cell r="BF46">
            <v>6.3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6.3</v>
          </cell>
          <cell r="BV46">
            <v>6.3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6.3</v>
          </cell>
          <cell r="CT46">
            <v>6.3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L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J48">
            <v>83099.72</v>
          </cell>
          <cell r="L48">
            <v>83099.72</v>
          </cell>
          <cell r="O48" t="str">
            <v>OR</v>
          </cell>
          <cell r="P48">
            <v>0</v>
          </cell>
          <cell r="R48">
            <v>83.1</v>
          </cell>
          <cell r="T48">
            <v>83.1</v>
          </cell>
          <cell r="AD48">
            <v>0</v>
          </cell>
          <cell r="AF48">
            <v>83.1</v>
          </cell>
          <cell r="AH48">
            <v>83.1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83.1</v>
          </cell>
          <cell r="BF48">
            <v>83.1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83.1</v>
          </cell>
          <cell r="BV48">
            <v>83.1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83.1</v>
          </cell>
          <cell r="CT48">
            <v>83.1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J49">
            <v>72044.62</v>
          </cell>
          <cell r="L49">
            <v>72044.62</v>
          </cell>
          <cell r="O49" t="str">
            <v>ORC</v>
          </cell>
          <cell r="P49">
            <v>0</v>
          </cell>
          <cell r="R49">
            <v>72</v>
          </cell>
          <cell r="T49">
            <v>72</v>
          </cell>
          <cell r="AD49">
            <v>0</v>
          </cell>
          <cell r="AF49">
            <v>72</v>
          </cell>
          <cell r="AH49">
            <v>72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72</v>
          </cell>
          <cell r="BF49">
            <v>72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72</v>
          </cell>
          <cell r="BV49">
            <v>72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72</v>
          </cell>
          <cell r="CT49">
            <v>72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J50">
            <v>1074.51</v>
          </cell>
          <cell r="L50">
            <v>1074.51</v>
          </cell>
          <cell r="O50" t="str">
            <v>ANS</v>
          </cell>
          <cell r="P50">
            <v>0</v>
          </cell>
          <cell r="R50">
            <v>1.1000000000000001</v>
          </cell>
          <cell r="T50">
            <v>1.1000000000000001</v>
          </cell>
          <cell r="AD50">
            <v>0</v>
          </cell>
          <cell r="AF50">
            <v>1.1000000000000001</v>
          </cell>
          <cell r="AH50">
            <v>1.1000000000000001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1.1000000000000001</v>
          </cell>
          <cell r="BF50">
            <v>1.1000000000000001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1.1000000000000001</v>
          </cell>
          <cell r="BV50">
            <v>1.1000000000000001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1.1000000000000001</v>
          </cell>
          <cell r="CT50">
            <v>1.1000000000000001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1162925.4600000002</v>
          </cell>
          <cell r="L51">
            <v>1162925.4600000002</v>
          </cell>
          <cell r="O51" t="str">
            <v>MSS</v>
          </cell>
          <cell r="P51">
            <v>0</v>
          </cell>
          <cell r="R51">
            <v>1162.9000000000001</v>
          </cell>
          <cell r="T51">
            <v>1162.9000000000001</v>
          </cell>
          <cell r="AD51">
            <v>0</v>
          </cell>
          <cell r="AF51">
            <v>1162.9000000000001</v>
          </cell>
          <cell r="AH51">
            <v>1162.9000000000001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1162.9000000000001</v>
          </cell>
          <cell r="BF51">
            <v>1162.9000000000001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1162.9000000000001</v>
          </cell>
          <cell r="BV51">
            <v>1162.9000000000001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1162.9000000000001</v>
          </cell>
          <cell r="CT51">
            <v>1162.9000000000001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1194853.05</v>
          </cell>
          <cell r="L52">
            <v>1194853.05</v>
          </cell>
          <cell r="O52" t="str">
            <v>CDS</v>
          </cell>
          <cell r="P52">
            <v>0</v>
          </cell>
          <cell r="R52">
            <v>1194.9000000000001</v>
          </cell>
          <cell r="T52">
            <v>1194.9000000000001</v>
          </cell>
          <cell r="AD52">
            <v>0</v>
          </cell>
          <cell r="AF52">
            <v>1194.9000000000001</v>
          </cell>
          <cell r="AH52">
            <v>1194.9000000000001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1194.9000000000001</v>
          </cell>
          <cell r="BF52">
            <v>1194.9000000000001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1194.9000000000001</v>
          </cell>
          <cell r="BV52">
            <v>1194.9000000000001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1194.9000000000001</v>
          </cell>
          <cell r="CT52">
            <v>1194.9000000000001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224956.42232089935</v>
          </cell>
          <cell r="J53">
            <v>380078.01051955961</v>
          </cell>
          <cell r="L53">
            <v>605034.43284045893</v>
          </cell>
          <cell r="N53">
            <v>3.0490384615384616</v>
          </cell>
          <cell r="O53" t="str">
            <v>LAB</v>
          </cell>
          <cell r="P53">
            <v>225</v>
          </cell>
          <cell r="R53">
            <v>380.1</v>
          </cell>
          <cell r="T53">
            <v>605.1</v>
          </cell>
          <cell r="AD53">
            <v>225</v>
          </cell>
          <cell r="AF53">
            <v>380.1</v>
          </cell>
          <cell r="AH53">
            <v>605.1</v>
          </cell>
          <cell r="AJ53">
            <v>3.0490384615384616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225</v>
          </cell>
          <cell r="BD53">
            <v>380.1</v>
          </cell>
          <cell r="BF53">
            <v>605.1</v>
          </cell>
          <cell r="BH53">
            <v>3.0490384615384616</v>
          </cell>
          <cell r="BJ53">
            <v>0</v>
          </cell>
          <cell r="BN53">
            <v>0</v>
          </cell>
          <cell r="BP53">
            <v>0</v>
          </cell>
          <cell r="BR53">
            <v>225</v>
          </cell>
          <cell r="BT53">
            <v>380.1</v>
          </cell>
          <cell r="BV53">
            <v>605.1</v>
          </cell>
          <cell r="BX53">
            <v>3.0490384615384616</v>
          </cell>
          <cell r="CB53">
            <v>8.5141600000000004</v>
          </cell>
          <cell r="CD53">
            <v>8.5141600000000004</v>
          </cell>
          <cell r="CG53" t="str">
            <v>LAB</v>
          </cell>
          <cell r="CO53" t="str">
            <v>LAB</v>
          </cell>
          <cell r="CP53">
            <v>233.51416</v>
          </cell>
          <cell r="CR53">
            <v>380.1</v>
          </cell>
          <cell r="CT53">
            <v>613.61416000000008</v>
          </cell>
          <cell r="CV53">
            <v>3.0490384615384616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762.76640143446264</v>
          </cell>
          <cell r="L55">
            <v>762.76640143446264</v>
          </cell>
          <cell r="N55">
            <v>1.0576923076923078E-2</v>
          </cell>
          <cell r="O55" t="str">
            <v>EKG</v>
          </cell>
          <cell r="P55">
            <v>0.8</v>
          </cell>
          <cell r="R55">
            <v>0</v>
          </cell>
          <cell r="T55">
            <v>0.8</v>
          </cell>
          <cell r="AD55">
            <v>0.8</v>
          </cell>
          <cell r="AF55">
            <v>0</v>
          </cell>
          <cell r="AH55">
            <v>0.8</v>
          </cell>
          <cell r="AJ55">
            <v>1.0576923076923078E-2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0.8</v>
          </cell>
          <cell r="BD55">
            <v>0</v>
          </cell>
          <cell r="BF55">
            <v>0.8</v>
          </cell>
          <cell r="BH55">
            <v>1.0576923076923078E-2</v>
          </cell>
          <cell r="BJ55">
            <v>0</v>
          </cell>
          <cell r="BN55">
            <v>0</v>
          </cell>
          <cell r="BP55">
            <v>0</v>
          </cell>
          <cell r="BR55">
            <v>0.8</v>
          </cell>
          <cell r="BT55">
            <v>0</v>
          </cell>
          <cell r="BV55">
            <v>0.8</v>
          </cell>
          <cell r="BX55">
            <v>1.0576923076923078E-2</v>
          </cell>
          <cell r="CB55">
            <v>2.954E-2</v>
          </cell>
          <cell r="CD55">
            <v>2.954E-2</v>
          </cell>
          <cell r="CG55" t="str">
            <v>EKG</v>
          </cell>
          <cell r="CO55" t="str">
            <v>EKG</v>
          </cell>
          <cell r="CP55">
            <v>0.82954000000000006</v>
          </cell>
          <cell r="CR55">
            <v>0</v>
          </cell>
          <cell r="CT55">
            <v>0.82954000000000006</v>
          </cell>
          <cell r="CV55">
            <v>1.0576923076923078E-2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J56">
            <v>23840.95</v>
          </cell>
          <cell r="L56">
            <v>23840.95</v>
          </cell>
          <cell r="O56" t="str">
            <v>IRC</v>
          </cell>
          <cell r="P56">
            <v>0</v>
          </cell>
          <cell r="R56">
            <v>23.8</v>
          </cell>
          <cell r="T56">
            <v>23.8</v>
          </cell>
          <cell r="AD56">
            <v>0</v>
          </cell>
          <cell r="AF56">
            <v>23.8</v>
          </cell>
          <cell r="AH56">
            <v>23.8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23.8</v>
          </cell>
          <cell r="BF56">
            <v>23.8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23.8</v>
          </cell>
          <cell r="BV56">
            <v>23.8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23.8</v>
          </cell>
          <cell r="CT56">
            <v>23.8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23316.623537308536</v>
          </cell>
          <cell r="J57">
            <v>167996.03273584633</v>
          </cell>
          <cell r="L57">
            <v>191312.65627315486</v>
          </cell>
          <cell r="N57">
            <v>0.15048076923076922</v>
          </cell>
          <cell r="O57" t="str">
            <v>RAD</v>
          </cell>
          <cell r="P57">
            <v>23.3</v>
          </cell>
          <cell r="R57">
            <v>168</v>
          </cell>
          <cell r="T57">
            <v>191.3</v>
          </cell>
          <cell r="AD57">
            <v>23.3</v>
          </cell>
          <cell r="AF57">
            <v>168</v>
          </cell>
          <cell r="AH57">
            <v>191.3</v>
          </cell>
          <cell r="AJ57">
            <v>0.15048076923076922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16.304000000000002</v>
          </cell>
          <cell r="AV57">
            <v>21.79</v>
          </cell>
          <cell r="AX57">
            <v>38.094000000000001</v>
          </cell>
          <cell r="AZ57">
            <v>0.10026923076923078</v>
          </cell>
          <cell r="BB57">
            <v>39.603999999999999</v>
          </cell>
          <cell r="BD57">
            <v>189.79</v>
          </cell>
          <cell r="BF57">
            <v>229.39400000000001</v>
          </cell>
          <cell r="BH57">
            <v>0.25075000000000003</v>
          </cell>
          <cell r="BJ57">
            <v>0</v>
          </cell>
          <cell r="BN57">
            <v>0</v>
          </cell>
          <cell r="BP57">
            <v>0</v>
          </cell>
          <cell r="BR57">
            <v>39.603999999999999</v>
          </cell>
          <cell r="BT57">
            <v>189.79</v>
          </cell>
          <cell r="BV57">
            <v>229.39400000000001</v>
          </cell>
          <cell r="BX57">
            <v>0.25075000000000003</v>
          </cell>
          <cell r="CB57">
            <v>0.70020000000000004</v>
          </cell>
          <cell r="CD57">
            <v>0.70020000000000004</v>
          </cell>
          <cell r="CG57" t="str">
            <v>RAD</v>
          </cell>
          <cell r="CO57" t="str">
            <v>RAD</v>
          </cell>
          <cell r="CP57">
            <v>40.304200000000002</v>
          </cell>
          <cell r="CR57">
            <v>189.79</v>
          </cell>
          <cell r="CT57">
            <v>230.0942</v>
          </cell>
          <cell r="CV57">
            <v>0.25075000000000003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J58">
            <v>17184.2</v>
          </cell>
          <cell r="L58">
            <v>17184.2</v>
          </cell>
          <cell r="O58" t="str">
            <v>CAT</v>
          </cell>
          <cell r="P58">
            <v>0</v>
          </cell>
          <cell r="R58">
            <v>17.2</v>
          </cell>
          <cell r="T58">
            <v>17.2</v>
          </cell>
          <cell r="AD58">
            <v>0</v>
          </cell>
          <cell r="AF58">
            <v>17.2</v>
          </cell>
          <cell r="AH58">
            <v>17.2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17.2</v>
          </cell>
          <cell r="BF58">
            <v>17.2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17.2</v>
          </cell>
          <cell r="BV58">
            <v>17.2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17.2</v>
          </cell>
          <cell r="CT58">
            <v>17.2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L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J60">
            <v>2346.58</v>
          </cell>
          <cell r="L60">
            <v>2346.58</v>
          </cell>
          <cell r="O60" t="str">
            <v>NUC</v>
          </cell>
          <cell r="P60">
            <v>0</v>
          </cell>
          <cell r="R60">
            <v>2.2999999999999998</v>
          </cell>
          <cell r="T60">
            <v>2.2999999999999998</v>
          </cell>
          <cell r="AD60">
            <v>0</v>
          </cell>
          <cell r="AF60">
            <v>2.2999999999999998</v>
          </cell>
          <cell r="AH60">
            <v>2.2999999999999998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2.2999999999999998</v>
          </cell>
          <cell r="BF60">
            <v>2.2999999999999998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2.2999999999999998</v>
          </cell>
          <cell r="BV60">
            <v>2.2999999999999998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2.2999999999999998</v>
          </cell>
          <cell r="CT60">
            <v>2.2999999999999998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1837876.6619366789</v>
          </cell>
          <cell r="J61">
            <v>11241.484628123691</v>
          </cell>
          <cell r="L61">
            <v>1849118.1465648026</v>
          </cell>
          <cell r="N61">
            <v>17.536057692307693</v>
          </cell>
          <cell r="O61" t="str">
            <v>RES</v>
          </cell>
          <cell r="P61">
            <v>1837.9</v>
          </cell>
          <cell r="R61">
            <v>11.2</v>
          </cell>
          <cell r="T61">
            <v>1849.1000000000001</v>
          </cell>
          <cell r="AD61">
            <v>1837.9</v>
          </cell>
          <cell r="AF61">
            <v>11.2</v>
          </cell>
          <cell r="AH61">
            <v>1849.1000000000001</v>
          </cell>
          <cell r="AJ61">
            <v>17.536057692307693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16.304000000000002</v>
          </cell>
          <cell r="AV61">
            <v>21.79</v>
          </cell>
          <cell r="AX61">
            <v>38.094000000000001</v>
          </cell>
          <cell r="AZ61">
            <v>0.10026923076923078</v>
          </cell>
          <cell r="BB61">
            <v>1854.2040000000002</v>
          </cell>
          <cell r="BD61">
            <v>32.989999999999995</v>
          </cell>
          <cell r="BF61">
            <v>1887.1940000000002</v>
          </cell>
          <cell r="BH61">
            <v>17.636326923076926</v>
          </cell>
          <cell r="BJ61">
            <v>0</v>
          </cell>
          <cell r="BN61">
            <v>0</v>
          </cell>
          <cell r="BP61">
            <v>0</v>
          </cell>
          <cell r="BR61">
            <v>1854.2040000000002</v>
          </cell>
          <cell r="BT61">
            <v>32.989999999999995</v>
          </cell>
          <cell r="BV61">
            <v>1887.1940000000002</v>
          </cell>
          <cell r="BX61">
            <v>17.636326923076926</v>
          </cell>
          <cell r="CB61">
            <v>49.247799999999998</v>
          </cell>
          <cell r="CD61">
            <v>49.247799999999998</v>
          </cell>
          <cell r="CG61" t="str">
            <v>RES</v>
          </cell>
          <cell r="CO61" t="str">
            <v>RES</v>
          </cell>
          <cell r="CP61">
            <v>1903.4518000000003</v>
          </cell>
          <cell r="CR61">
            <v>32.989999999999995</v>
          </cell>
          <cell r="CT61">
            <v>1936.4418000000003</v>
          </cell>
          <cell r="CV61">
            <v>17.636326923076926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L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J63">
            <v>1013</v>
          </cell>
          <cell r="L63">
            <v>1013</v>
          </cell>
          <cell r="O63" t="str">
            <v>EEG</v>
          </cell>
          <cell r="P63">
            <v>0</v>
          </cell>
          <cell r="R63">
            <v>1</v>
          </cell>
          <cell r="T63">
            <v>1</v>
          </cell>
          <cell r="AD63">
            <v>0</v>
          </cell>
          <cell r="AF63">
            <v>1</v>
          </cell>
          <cell r="AH63">
            <v>1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1</v>
          </cell>
          <cell r="BF63">
            <v>1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1</v>
          </cell>
          <cell r="BV63">
            <v>1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1</v>
          </cell>
          <cell r="CT63">
            <v>1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990591.35262909182</v>
          </cell>
          <cell r="J64">
            <v>31259.295192418547</v>
          </cell>
          <cell r="L64">
            <v>1021850.6478215103</v>
          </cell>
          <cell r="N64">
            <v>6.5995192307692312</v>
          </cell>
          <cell r="O64" t="str">
            <v>PTH</v>
          </cell>
          <cell r="P64">
            <v>990.6</v>
          </cell>
          <cell r="R64">
            <v>31.3</v>
          </cell>
          <cell r="T64">
            <v>1021.9</v>
          </cell>
          <cell r="AD64">
            <v>990.6</v>
          </cell>
          <cell r="AF64">
            <v>31.3</v>
          </cell>
          <cell r="AH64">
            <v>1021.9</v>
          </cell>
          <cell r="AJ64">
            <v>6.5995192307692312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16.304000000000002</v>
          </cell>
          <cell r="AV64">
            <v>21.79</v>
          </cell>
          <cell r="AX64">
            <v>38.094000000000001</v>
          </cell>
          <cell r="AZ64">
            <v>0.10026923076923078</v>
          </cell>
          <cell r="BB64">
            <v>1006.904</v>
          </cell>
          <cell r="BD64">
            <v>53.09</v>
          </cell>
          <cell r="BF64">
            <v>1059.9939999999999</v>
          </cell>
          <cell r="BH64">
            <v>6.6997884615384624</v>
          </cell>
          <cell r="BJ64">
            <v>0</v>
          </cell>
          <cell r="BN64">
            <v>0</v>
          </cell>
          <cell r="BP64">
            <v>0</v>
          </cell>
          <cell r="BR64">
            <v>1006.904</v>
          </cell>
          <cell r="BT64">
            <v>53.09</v>
          </cell>
          <cell r="BV64">
            <v>1059.9939999999999</v>
          </cell>
          <cell r="BX64">
            <v>6.6997884615384624</v>
          </cell>
          <cell r="CB64">
            <v>18.70853</v>
          </cell>
          <cell r="CD64">
            <v>18.70853</v>
          </cell>
          <cell r="CG64" t="str">
            <v>PTH</v>
          </cell>
          <cell r="CO64" t="str">
            <v>PTH</v>
          </cell>
          <cell r="CP64">
            <v>1025.6125300000001</v>
          </cell>
          <cell r="CR64">
            <v>53.09</v>
          </cell>
          <cell r="CT64">
            <v>1078.70253</v>
          </cell>
          <cell r="CV64">
            <v>6.6997884615384624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935611.29513491772</v>
          </cell>
          <cell r="J65">
            <v>29524.333704671695</v>
          </cell>
          <cell r="L65">
            <v>965135.62883958942</v>
          </cell>
          <cell r="N65">
            <v>9.7197115384615387</v>
          </cell>
          <cell r="O65" t="str">
            <v>OTH</v>
          </cell>
          <cell r="P65">
            <v>935.6</v>
          </cell>
          <cell r="R65">
            <v>29.5</v>
          </cell>
          <cell r="T65">
            <v>965.1</v>
          </cell>
          <cell r="AD65">
            <v>935.6</v>
          </cell>
          <cell r="AF65">
            <v>29.5</v>
          </cell>
          <cell r="AH65">
            <v>965.1</v>
          </cell>
          <cell r="AJ65">
            <v>9.7197115384615387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16.304000000000002</v>
          </cell>
          <cell r="AV65">
            <v>21.79</v>
          </cell>
          <cell r="AX65">
            <v>38.094000000000001</v>
          </cell>
          <cell r="AZ65">
            <v>0.10026923076923078</v>
          </cell>
          <cell r="BB65">
            <v>951.904</v>
          </cell>
          <cell r="BD65">
            <v>51.29</v>
          </cell>
          <cell r="BF65">
            <v>1003.194</v>
          </cell>
          <cell r="BH65">
            <v>9.819980769230769</v>
          </cell>
          <cell r="BJ65">
            <v>0</v>
          </cell>
          <cell r="BN65">
            <v>0</v>
          </cell>
          <cell r="BP65">
            <v>0</v>
          </cell>
          <cell r="BR65">
            <v>951.904</v>
          </cell>
          <cell r="BT65">
            <v>51.29</v>
          </cell>
          <cell r="BV65">
            <v>1003.194</v>
          </cell>
          <cell r="BX65">
            <v>9.819980769230769</v>
          </cell>
          <cell r="CB65">
            <v>27.421379999999999</v>
          </cell>
          <cell r="CD65">
            <v>27.421379999999999</v>
          </cell>
          <cell r="CG65" t="str">
            <v>OTH</v>
          </cell>
          <cell r="CO65" t="str">
            <v>OTH</v>
          </cell>
          <cell r="CP65">
            <v>979.32538</v>
          </cell>
          <cell r="CR65">
            <v>51.29</v>
          </cell>
          <cell r="CT65">
            <v>1030.61538</v>
          </cell>
          <cell r="CV65">
            <v>9.819980769230769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522868.65828968806</v>
          </cell>
          <cell r="J66">
            <v>16499.746028432241</v>
          </cell>
          <cell r="L66">
            <v>539368.40431812033</v>
          </cell>
          <cell r="N66">
            <v>5.4317307692307688</v>
          </cell>
          <cell r="O66" t="str">
            <v>STH</v>
          </cell>
          <cell r="P66">
            <v>522.9</v>
          </cell>
          <cell r="R66">
            <v>16.5</v>
          </cell>
          <cell r="T66">
            <v>539.4</v>
          </cell>
          <cell r="AD66">
            <v>522.9</v>
          </cell>
          <cell r="AF66">
            <v>16.5</v>
          </cell>
          <cell r="AH66">
            <v>539.4</v>
          </cell>
          <cell r="AJ66">
            <v>5.4317307692307688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16.304000000000002</v>
          </cell>
          <cell r="AV66">
            <v>21.79</v>
          </cell>
          <cell r="AX66">
            <v>38.094000000000001</v>
          </cell>
          <cell r="AZ66">
            <v>0.10026923076923078</v>
          </cell>
          <cell r="BB66">
            <v>539.20399999999995</v>
          </cell>
          <cell r="BD66">
            <v>38.29</v>
          </cell>
          <cell r="BF66">
            <v>577.49399999999991</v>
          </cell>
          <cell r="BH66">
            <v>5.532</v>
          </cell>
          <cell r="BJ66">
            <v>0</v>
          </cell>
          <cell r="BN66">
            <v>0</v>
          </cell>
          <cell r="BP66">
            <v>0</v>
          </cell>
          <cell r="BR66">
            <v>539.20399999999995</v>
          </cell>
          <cell r="BT66">
            <v>38.29</v>
          </cell>
          <cell r="BV66">
            <v>577.49399999999991</v>
          </cell>
          <cell r="BX66">
            <v>5.532</v>
          </cell>
          <cell r="CB66">
            <v>15.44759</v>
          </cell>
          <cell r="CD66">
            <v>15.44759</v>
          </cell>
          <cell r="CG66" t="str">
            <v>STH</v>
          </cell>
          <cell r="CO66" t="str">
            <v>STH</v>
          </cell>
          <cell r="CP66">
            <v>554.65158999999994</v>
          </cell>
          <cell r="CR66">
            <v>38.29</v>
          </cell>
          <cell r="CT66">
            <v>592.94158999999991</v>
          </cell>
          <cell r="CV66">
            <v>5.532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155446.34334344778</v>
          </cell>
          <cell r="J67">
            <v>14076.245164195743</v>
          </cell>
          <cell r="L67">
            <v>169522.58850764352</v>
          </cell>
          <cell r="N67">
            <v>2.4990384615384613</v>
          </cell>
          <cell r="O67" t="str">
            <v>REC</v>
          </cell>
          <cell r="P67">
            <v>155.4</v>
          </cell>
          <cell r="R67">
            <v>14.1</v>
          </cell>
          <cell r="T67">
            <v>169.5</v>
          </cell>
          <cell r="AD67">
            <v>155.4</v>
          </cell>
          <cell r="AF67">
            <v>14.1</v>
          </cell>
          <cell r="AH67">
            <v>169.5</v>
          </cell>
          <cell r="AJ67">
            <v>2.4990384615384613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16.304000000000002</v>
          </cell>
          <cell r="AV67">
            <v>21.79</v>
          </cell>
          <cell r="AX67">
            <v>38.094000000000001</v>
          </cell>
          <cell r="AZ67">
            <v>0.10026923076923078</v>
          </cell>
          <cell r="BB67">
            <v>171.70400000000001</v>
          </cell>
          <cell r="BD67">
            <v>35.89</v>
          </cell>
          <cell r="BF67">
            <v>207.59399999999999</v>
          </cell>
          <cell r="BH67">
            <v>2.5993076923076921</v>
          </cell>
          <cell r="BJ67">
            <v>0</v>
          </cell>
          <cell r="BN67">
            <v>0</v>
          </cell>
          <cell r="BP67">
            <v>0</v>
          </cell>
          <cell r="BR67">
            <v>171.70400000000001</v>
          </cell>
          <cell r="BT67">
            <v>35.89</v>
          </cell>
          <cell r="BV67">
            <v>207.59399999999999</v>
          </cell>
          <cell r="BX67">
            <v>2.5993076923076921</v>
          </cell>
          <cell r="CB67">
            <v>7.2583200000000003</v>
          </cell>
          <cell r="CD67">
            <v>7.2583200000000003</v>
          </cell>
          <cell r="CG67" t="str">
            <v>REC</v>
          </cell>
          <cell r="CO67" t="str">
            <v>REC</v>
          </cell>
          <cell r="CP67">
            <v>178.96232000000001</v>
          </cell>
          <cell r="CR67">
            <v>35.89</v>
          </cell>
          <cell r="CT67">
            <v>214.85232000000002</v>
          </cell>
          <cell r="CV67">
            <v>2.5993076923076921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J70">
            <v>274106.49</v>
          </cell>
          <cell r="L70">
            <v>274106.49</v>
          </cell>
          <cell r="O70" t="str">
            <v>RDL</v>
          </cell>
          <cell r="P70">
            <v>0</v>
          </cell>
          <cell r="R70">
            <v>274.10000000000002</v>
          </cell>
          <cell r="T70">
            <v>274.10000000000002</v>
          </cell>
          <cell r="AD70">
            <v>0</v>
          </cell>
          <cell r="AF70">
            <v>274.10000000000002</v>
          </cell>
          <cell r="AH70">
            <v>274.10000000000002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274.10000000000002</v>
          </cell>
          <cell r="BF70">
            <v>274.10000000000002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274.10000000000002</v>
          </cell>
          <cell r="BV70">
            <v>274.10000000000002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274.10000000000002</v>
          </cell>
          <cell r="CT70">
            <v>274.10000000000002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L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J76">
            <v>13454.51</v>
          </cell>
          <cell r="L76">
            <v>13454.51</v>
          </cell>
          <cell r="O76" t="str">
            <v>MRI</v>
          </cell>
          <cell r="P76">
            <v>0</v>
          </cell>
          <cell r="R76">
            <v>13.5</v>
          </cell>
          <cell r="T76">
            <v>13.5</v>
          </cell>
          <cell r="AD76">
            <v>0</v>
          </cell>
          <cell r="AF76">
            <v>13.5</v>
          </cell>
          <cell r="AH76">
            <v>13.5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13.5</v>
          </cell>
          <cell r="BF76">
            <v>13.5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13.5</v>
          </cell>
          <cell r="BV76">
            <v>13.5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13.5</v>
          </cell>
          <cell r="CT76">
            <v>13.5</v>
          </cell>
          <cell r="CV76">
            <v>0</v>
          </cell>
        </row>
        <row r="77">
          <cell r="B77" t="str">
            <v>RDS</v>
          </cell>
          <cell r="D77" t="str">
            <v>RESPIRATORY DEPENDENT</v>
          </cell>
          <cell r="F77" t="str">
            <v>D60</v>
          </cell>
          <cell r="H77">
            <v>1360472.9096211095</v>
          </cell>
          <cell r="J77">
            <v>173939.30095929201</v>
          </cell>
          <cell r="L77">
            <v>1534412.2105804016</v>
          </cell>
          <cell r="N77">
            <v>15.903365384615384</v>
          </cell>
          <cell r="O77" t="str">
            <v>RDS</v>
          </cell>
          <cell r="P77">
            <v>1360.5</v>
          </cell>
          <cell r="R77">
            <v>173.9</v>
          </cell>
          <cell r="T77">
            <v>1534.4</v>
          </cell>
          <cell r="AD77">
            <v>1360.5</v>
          </cell>
          <cell r="AF77">
            <v>173.9</v>
          </cell>
          <cell r="AH77">
            <v>1534.4</v>
          </cell>
          <cell r="AJ77">
            <v>15.903365384615384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16.304000000000002</v>
          </cell>
          <cell r="AV77">
            <v>21.79</v>
          </cell>
          <cell r="AX77">
            <v>38.094000000000001</v>
          </cell>
          <cell r="AZ77">
            <v>0.10026923076923078</v>
          </cell>
          <cell r="BB77">
            <v>1376.8040000000001</v>
          </cell>
          <cell r="BD77">
            <v>195.69</v>
          </cell>
          <cell r="BF77">
            <v>1572.4940000000001</v>
          </cell>
          <cell r="BH77">
            <v>16.003634615384616</v>
          </cell>
          <cell r="BJ77">
            <v>0</v>
          </cell>
          <cell r="BN77">
            <v>0</v>
          </cell>
          <cell r="BP77">
            <v>0</v>
          </cell>
          <cell r="BR77">
            <v>1376.8040000000001</v>
          </cell>
          <cell r="BT77">
            <v>195.69</v>
          </cell>
          <cell r="BV77">
            <v>1572.4940000000001</v>
          </cell>
          <cell r="BX77">
            <v>16.003634615384616</v>
          </cell>
          <cell r="CB77">
            <v>44.688659999999999</v>
          </cell>
          <cell r="CD77">
            <v>44.688659999999999</v>
          </cell>
          <cell r="CG77" t="str">
            <v>RDS</v>
          </cell>
          <cell r="CO77" t="str">
            <v>RDS</v>
          </cell>
          <cell r="CP77">
            <v>1421.4926600000001</v>
          </cell>
          <cell r="CR77">
            <v>195.69</v>
          </cell>
          <cell r="CT77">
            <v>1617.1826600000002</v>
          </cell>
          <cell r="CV77">
            <v>16.003634615384616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994407.7095678054</v>
          </cell>
          <cell r="J79">
            <v>48898.571616016794</v>
          </cell>
          <cell r="L79">
            <v>1043306.2811838222</v>
          </cell>
          <cell r="N79">
            <v>11.635576923076924</v>
          </cell>
          <cell r="O79" t="str">
            <v>RHB</v>
          </cell>
          <cell r="P79">
            <v>994.4</v>
          </cell>
          <cell r="R79">
            <v>48.9</v>
          </cell>
          <cell r="T79">
            <v>1043.3</v>
          </cell>
          <cell r="AD79">
            <v>994.4</v>
          </cell>
          <cell r="AF79">
            <v>48.9</v>
          </cell>
          <cell r="AH79">
            <v>1043.3</v>
          </cell>
          <cell r="AJ79">
            <v>11.635576923076924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16.304000000000002</v>
          </cell>
          <cell r="AV79">
            <v>21.79</v>
          </cell>
          <cell r="AX79">
            <v>38.094000000000001</v>
          </cell>
          <cell r="AZ79">
            <v>0.10026923076923078</v>
          </cell>
          <cell r="BB79">
            <v>1010.704</v>
          </cell>
          <cell r="BD79">
            <v>70.69</v>
          </cell>
          <cell r="BF79">
            <v>1081.394</v>
          </cell>
          <cell r="BH79">
            <v>11.735846153846154</v>
          </cell>
          <cell r="BJ79">
            <v>0</v>
          </cell>
          <cell r="BN79">
            <v>0</v>
          </cell>
          <cell r="BP79">
            <v>0</v>
          </cell>
          <cell r="BR79">
            <v>1010.704</v>
          </cell>
          <cell r="BT79">
            <v>70.69</v>
          </cell>
          <cell r="BV79">
            <v>1081.394</v>
          </cell>
          <cell r="BX79">
            <v>11.735846153846154</v>
          </cell>
          <cell r="CB79">
            <v>32.771259999999998</v>
          </cell>
          <cell r="CD79">
            <v>32.771259999999998</v>
          </cell>
          <cell r="CG79" t="str">
            <v>RHB</v>
          </cell>
          <cell r="CO79" t="str">
            <v>RHB</v>
          </cell>
          <cell r="CP79">
            <v>1043.4752599999999</v>
          </cell>
          <cell r="CR79">
            <v>70.69</v>
          </cell>
          <cell r="CT79">
            <v>1114.16526</v>
          </cell>
          <cell r="CV79">
            <v>11.735846153846154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L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J81">
            <v>40920</v>
          </cell>
          <cell r="L81">
            <v>40920</v>
          </cell>
          <cell r="O81" t="str">
            <v>AMR</v>
          </cell>
          <cell r="P81">
            <v>0</v>
          </cell>
          <cell r="R81">
            <v>40.9</v>
          </cell>
          <cell r="T81">
            <v>40.9</v>
          </cell>
          <cell r="AD81">
            <v>0</v>
          </cell>
          <cell r="AF81">
            <v>40.9</v>
          </cell>
          <cell r="AH81">
            <v>40.9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40.9</v>
          </cell>
          <cell r="BF81">
            <v>40.9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40.9</v>
          </cell>
          <cell r="BV81">
            <v>40.9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40.9</v>
          </cell>
          <cell r="CT81">
            <v>40.9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L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L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L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L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L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L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L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L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L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L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L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L96">
            <v>0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ORC-340</v>
          </cell>
          <cell r="CO98" t="str">
            <v>ORC-340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H102">
            <v>815241.88825990167</v>
          </cell>
          <cell r="J102">
            <v>1089549.6465305614</v>
          </cell>
          <cell r="L102">
            <v>1904791.534790463</v>
          </cell>
          <cell r="N102">
            <v>5.0134615384615389</v>
          </cell>
          <cell r="O102" t="str">
            <v>EDP</v>
          </cell>
          <cell r="P102">
            <v>815.2</v>
          </cell>
          <cell r="R102">
            <v>1089.5</v>
          </cell>
          <cell r="T102">
            <v>1904.7</v>
          </cell>
          <cell r="X102">
            <v>0</v>
          </cell>
          <cell r="Z102">
            <v>0</v>
          </cell>
          <cell r="AD102">
            <v>815.2</v>
          </cell>
          <cell r="AF102">
            <v>1089.5</v>
          </cell>
          <cell r="AH102">
            <v>1904.7</v>
          </cell>
          <cell r="AJ102">
            <v>5.0134615384615389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-815.1999999999997</v>
          </cell>
          <cell r="AV102">
            <v>-1089.4999999999995</v>
          </cell>
          <cell r="AX102">
            <v>-1904.6999999999994</v>
          </cell>
          <cell r="AZ102">
            <v>-5.0134615384615344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E1</v>
          </cell>
          <cell r="L103">
            <v>0</v>
          </cell>
          <cell r="O103" t="str">
            <v>AMB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E2</v>
          </cell>
          <cell r="L104">
            <v>0</v>
          </cell>
          <cell r="O104" t="str">
            <v>PAR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PAR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PAR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E3</v>
          </cell>
          <cell r="L105">
            <v>0</v>
          </cell>
          <cell r="O105" t="str">
            <v>DPO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DPO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DPO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E4</v>
          </cell>
          <cell r="L106">
            <v>0</v>
          </cell>
          <cell r="O106" t="str">
            <v>OOR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OOR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OOR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REO</v>
          </cell>
          <cell r="D107" t="str">
            <v>RETAIL OPERATIONS</v>
          </cell>
          <cell r="F107" t="str">
            <v>E5</v>
          </cell>
          <cell r="H107">
            <v>7816.1448193301703</v>
          </cell>
          <cell r="J107">
            <v>53300.062146131982</v>
          </cell>
          <cell r="L107">
            <v>61116.206965462152</v>
          </cell>
          <cell r="N107">
            <v>0.17884615384615385</v>
          </cell>
          <cell r="O107" t="str">
            <v>REO</v>
          </cell>
          <cell r="P107">
            <v>7.8</v>
          </cell>
          <cell r="R107">
            <v>53.3</v>
          </cell>
          <cell r="T107">
            <v>61.099999999999994</v>
          </cell>
          <cell r="AD107">
            <v>7.8</v>
          </cell>
          <cell r="AF107">
            <v>53.3</v>
          </cell>
          <cell r="AH107">
            <v>61.099999999999994</v>
          </cell>
          <cell r="AJ107">
            <v>0.17884615384615385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7.8</v>
          </cell>
          <cell r="BD107">
            <v>53.3</v>
          </cell>
          <cell r="BF107">
            <v>61.099999999999994</v>
          </cell>
          <cell r="BH107">
            <v>0.17884615384615385</v>
          </cell>
          <cell r="BN107">
            <v>0</v>
          </cell>
          <cell r="BR107">
            <v>7.8</v>
          </cell>
          <cell r="BT107">
            <v>53.3</v>
          </cell>
          <cell r="BV107">
            <v>61.099999999999994</v>
          </cell>
          <cell r="BX107">
            <v>0.17884615384615385</v>
          </cell>
          <cell r="CB107">
            <v>0.87080000000000002</v>
          </cell>
          <cell r="CD107">
            <v>0.87080000000000002</v>
          </cell>
          <cell r="CG107" t="str">
            <v>REO</v>
          </cell>
          <cell r="CH107">
            <v>9.0019999999999989</v>
          </cell>
          <cell r="CJ107">
            <v>18.588000000000001</v>
          </cell>
          <cell r="CL107">
            <v>27.59</v>
          </cell>
          <cell r="CN107">
            <v>0.13300000000000001</v>
          </cell>
          <cell r="CO107" t="str">
            <v>REO</v>
          </cell>
          <cell r="CP107">
            <v>17.672799999999999</v>
          </cell>
          <cell r="CR107">
            <v>71.888000000000005</v>
          </cell>
          <cell r="CT107">
            <v>89.5608</v>
          </cell>
          <cell r="CV107">
            <v>0.31184615384615388</v>
          </cell>
        </row>
        <row r="108">
          <cell r="B108" t="str">
            <v>PTE</v>
          </cell>
          <cell r="D108" t="str">
            <v>PATIENTS TELEPHONES</v>
          </cell>
          <cell r="F108" t="str">
            <v>E6</v>
          </cell>
          <cell r="H108">
            <v>36607.499388291122</v>
          </cell>
          <cell r="L108">
            <v>36607.499388291122</v>
          </cell>
          <cell r="N108">
            <v>1.0038461538461538</v>
          </cell>
          <cell r="O108" t="str">
            <v>PTE</v>
          </cell>
          <cell r="P108">
            <v>36.6</v>
          </cell>
          <cell r="R108">
            <v>0</v>
          </cell>
          <cell r="T108">
            <v>36.6</v>
          </cell>
          <cell r="AD108">
            <v>36.6</v>
          </cell>
          <cell r="AF108">
            <v>0</v>
          </cell>
          <cell r="AH108">
            <v>36.6</v>
          </cell>
          <cell r="AJ108">
            <v>1.0038461538461538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36.6</v>
          </cell>
          <cell r="BD108">
            <v>0</v>
          </cell>
          <cell r="BF108">
            <v>36.6</v>
          </cell>
          <cell r="BH108">
            <v>1.0038461538461538</v>
          </cell>
          <cell r="BN108">
            <v>0</v>
          </cell>
          <cell r="BR108">
            <v>36.6</v>
          </cell>
          <cell r="BT108">
            <v>0</v>
          </cell>
          <cell r="BV108">
            <v>36.6</v>
          </cell>
          <cell r="BX108">
            <v>1.0038461538461538</v>
          </cell>
          <cell r="CB108">
            <v>2.8645800000000001</v>
          </cell>
          <cell r="CD108">
            <v>2.8645800000000001</v>
          </cell>
          <cell r="CG108" t="str">
            <v>PTE</v>
          </cell>
          <cell r="CH108">
            <v>2.6880000000000002</v>
          </cell>
          <cell r="CJ108">
            <v>1.599</v>
          </cell>
          <cell r="CL108">
            <v>4.2869999999999999</v>
          </cell>
          <cell r="CN108">
            <v>2.1999999999999999E-2</v>
          </cell>
          <cell r="CO108" t="str">
            <v>PTE</v>
          </cell>
          <cell r="CP108">
            <v>42.15258</v>
          </cell>
          <cell r="CR108">
            <v>1.599</v>
          </cell>
          <cell r="CT108">
            <v>43.751579999999997</v>
          </cell>
          <cell r="CV108">
            <v>1.0258461538461539</v>
          </cell>
        </row>
        <row r="109">
          <cell r="B109" t="str">
            <v>CAF</v>
          </cell>
          <cell r="D109" t="str">
            <v>CAFETERIA</v>
          </cell>
          <cell r="F109" t="str">
            <v>E7</v>
          </cell>
          <cell r="H109">
            <v>392381.82236824598</v>
          </cell>
          <cell r="J109">
            <v>453744.57331650017</v>
          </cell>
          <cell r="L109">
            <v>846126.39568474609</v>
          </cell>
          <cell r="N109">
            <v>9.049038461538462</v>
          </cell>
          <cell r="O109" t="str">
            <v>CAF</v>
          </cell>
          <cell r="P109">
            <v>392.4</v>
          </cell>
          <cell r="R109">
            <v>453.7</v>
          </cell>
          <cell r="T109">
            <v>846.09999999999991</v>
          </cell>
          <cell r="AD109">
            <v>392.4</v>
          </cell>
          <cell r="AF109">
            <v>453.7</v>
          </cell>
          <cell r="AH109">
            <v>846.09999999999991</v>
          </cell>
          <cell r="AJ109">
            <v>9.049038461538462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392.4</v>
          </cell>
          <cell r="BD109">
            <v>453.7</v>
          </cell>
          <cell r="BF109">
            <v>846.09999999999991</v>
          </cell>
          <cell r="BH109">
            <v>9.049038461538462</v>
          </cell>
          <cell r="BN109">
            <v>0</v>
          </cell>
          <cell r="BR109">
            <v>392.4</v>
          </cell>
          <cell r="BT109">
            <v>453.7</v>
          </cell>
          <cell r="BV109">
            <v>846.09999999999991</v>
          </cell>
          <cell r="BX109">
            <v>9.049038461538462</v>
          </cell>
          <cell r="CD109">
            <v>0</v>
          </cell>
          <cell r="CG109" t="str">
            <v>CAF</v>
          </cell>
          <cell r="CH109">
            <v>66.801000000000002</v>
          </cell>
          <cell r="CJ109">
            <v>74.948000000000008</v>
          </cell>
          <cell r="CL109">
            <v>141.74900000000002</v>
          </cell>
          <cell r="CN109">
            <v>0.62000000000000011</v>
          </cell>
          <cell r="CO109" t="str">
            <v>CAF</v>
          </cell>
          <cell r="CP109">
            <v>459.20099999999996</v>
          </cell>
          <cell r="CR109">
            <v>528.64800000000002</v>
          </cell>
          <cell r="CT109">
            <v>987.84899999999993</v>
          </cell>
          <cell r="CV109">
            <v>9.669038461538463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E8</v>
          </cell>
          <cell r="L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E9</v>
          </cell>
          <cell r="L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F1</v>
          </cell>
          <cell r="L112">
            <v>0</v>
          </cell>
          <cell r="O112" t="str">
            <v>REG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REG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REG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RNS</v>
          </cell>
          <cell r="D113" t="str">
            <v>NURSING EDUCATION</v>
          </cell>
          <cell r="F113" t="str">
            <v>F2</v>
          </cell>
          <cell r="L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F3</v>
          </cell>
          <cell r="L114">
            <v>0</v>
          </cell>
          <cell r="O114" t="str">
            <v>OHE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OHE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F4</v>
          </cell>
          <cell r="H115">
            <v>7296.6396651572086</v>
          </cell>
          <cell r="J115">
            <v>3826.2823907842626</v>
          </cell>
          <cell r="L115">
            <v>11122.922055941472</v>
          </cell>
          <cell r="N115">
            <v>8.4134615384615391E-2</v>
          </cell>
          <cell r="O115" t="str">
            <v>CHE</v>
          </cell>
          <cell r="P115">
            <v>7.3</v>
          </cell>
          <cell r="R115">
            <v>3.8</v>
          </cell>
          <cell r="T115">
            <v>11.1</v>
          </cell>
          <cell r="AD115">
            <v>7.3</v>
          </cell>
          <cell r="AF115">
            <v>3.8</v>
          </cell>
          <cell r="AH115">
            <v>11.1</v>
          </cell>
          <cell r="AJ115">
            <v>8.4134615384615391E-2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7.3</v>
          </cell>
          <cell r="BD115">
            <v>3.8</v>
          </cell>
          <cell r="BF115">
            <v>11.1</v>
          </cell>
          <cell r="BH115">
            <v>8.4134615384615391E-2</v>
          </cell>
          <cell r="BN115">
            <v>0</v>
          </cell>
          <cell r="BR115">
            <v>7.3</v>
          </cell>
          <cell r="BT115">
            <v>3.8</v>
          </cell>
          <cell r="BV115">
            <v>11.1</v>
          </cell>
          <cell r="BX115">
            <v>8.4134615384615391E-2</v>
          </cell>
          <cell r="CB115">
            <v>0.23494000000000001</v>
          </cell>
          <cell r="CD115">
            <v>0.23494000000000001</v>
          </cell>
          <cell r="CG115" t="str">
            <v>CHE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CHE</v>
          </cell>
          <cell r="CP115">
            <v>7.5349399999999997</v>
          </cell>
          <cell r="CR115">
            <v>3.8</v>
          </cell>
          <cell r="CT115">
            <v>11.33494</v>
          </cell>
          <cell r="CV115">
            <v>8.4134615384615391E-2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FB1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MSV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268994</v>
          </cell>
          <cell r="J118" t="str">
            <v>XXXXXXXXX</v>
          </cell>
          <cell r="L118">
            <v>268994</v>
          </cell>
          <cell r="N118">
            <v>0.66300000000000003</v>
          </cell>
          <cell r="O118" t="str">
            <v>P1</v>
          </cell>
          <cell r="P118">
            <v>269</v>
          </cell>
          <cell r="R118">
            <v>0</v>
          </cell>
          <cell r="T118">
            <v>269</v>
          </cell>
          <cell r="AD118">
            <v>269</v>
          </cell>
          <cell r="AF118">
            <v>0</v>
          </cell>
          <cell r="AH118">
            <v>269</v>
          </cell>
          <cell r="AJ118">
            <v>0.66300000000000003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269</v>
          </cell>
          <cell r="BD118">
            <v>0</v>
          </cell>
          <cell r="BF118">
            <v>269</v>
          </cell>
          <cell r="BH118">
            <v>0.66300000000000003</v>
          </cell>
          <cell r="BJ118">
            <v>-268.99400000000003</v>
          </cell>
          <cell r="BN118">
            <v>-268.99400000000003</v>
          </cell>
          <cell r="BP118">
            <v>-0.66300000000000003</v>
          </cell>
          <cell r="BR118">
            <v>5.9999999999718057E-3</v>
          </cell>
          <cell r="BT118">
            <v>0</v>
          </cell>
          <cell r="BV118">
            <v>5.9999999999718057E-3</v>
          </cell>
          <cell r="BX118">
            <v>0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5.9999999999718057E-3</v>
          </cell>
          <cell r="CR118">
            <v>0</v>
          </cell>
          <cell r="CT118">
            <v>5.9999999999718057E-3</v>
          </cell>
          <cell r="CV118">
            <v>0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P2</v>
          </cell>
          <cell r="P119">
            <v>0</v>
          </cell>
          <cell r="R119">
            <v>0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0</v>
          </cell>
          <cell r="J120" t="str">
            <v>XXXXXXXXX</v>
          </cell>
          <cell r="L120">
            <v>0</v>
          </cell>
          <cell r="N120">
            <v>0</v>
          </cell>
          <cell r="O120" t="str">
            <v>P3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P4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P5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J123">
            <v>420923</v>
          </cell>
          <cell r="L123">
            <v>420923</v>
          </cell>
          <cell r="O123" t="str">
            <v>MAL</v>
          </cell>
          <cell r="P123">
            <v>0</v>
          </cell>
          <cell r="R123">
            <v>420.9</v>
          </cell>
          <cell r="T123">
            <v>420.9</v>
          </cell>
          <cell r="AD123">
            <v>0</v>
          </cell>
          <cell r="AF123">
            <v>420.9</v>
          </cell>
          <cell r="AH123">
            <v>420.9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420.9</v>
          </cell>
          <cell r="BF123">
            <v>420.9</v>
          </cell>
          <cell r="BH123">
            <v>0</v>
          </cell>
          <cell r="BN123">
            <v>0</v>
          </cell>
          <cell r="BR123">
            <v>0</v>
          </cell>
          <cell r="BT123">
            <v>420.9</v>
          </cell>
          <cell r="BV123">
            <v>420.9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-130.286</v>
          </cell>
          <cell r="CL123">
            <v>-130.286</v>
          </cell>
          <cell r="CN123">
            <v>0</v>
          </cell>
          <cell r="CO123" t="str">
            <v>MAL</v>
          </cell>
          <cell r="CP123">
            <v>0</v>
          </cell>
          <cell r="CR123">
            <v>290.61399999999998</v>
          </cell>
          <cell r="CT123">
            <v>290.61399999999998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J124">
            <v>62800.097769100103</v>
          </cell>
          <cell r="L124">
            <v>62800.097769100103</v>
          </cell>
          <cell r="O124" t="str">
            <v>OIN</v>
          </cell>
          <cell r="P124">
            <v>0</v>
          </cell>
          <cell r="R124">
            <v>62.8</v>
          </cell>
          <cell r="T124">
            <v>62.8</v>
          </cell>
          <cell r="AD124">
            <v>0</v>
          </cell>
          <cell r="AF124">
            <v>62.8</v>
          </cell>
          <cell r="AH124">
            <v>62.8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62.8</v>
          </cell>
          <cell r="BF124">
            <v>62.8</v>
          </cell>
          <cell r="BH124">
            <v>0</v>
          </cell>
          <cell r="BN124">
            <v>0</v>
          </cell>
          <cell r="BR124">
            <v>0</v>
          </cell>
          <cell r="BT124">
            <v>62.8</v>
          </cell>
          <cell r="BV124">
            <v>62.8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62.8</v>
          </cell>
          <cell r="CT124">
            <v>62.8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483151.51305634301</v>
          </cell>
          <cell r="L125">
            <v>483151.51305634301</v>
          </cell>
          <cell r="N125">
            <v>4.6163461538461537</v>
          </cell>
          <cell r="O125" t="str">
            <v>MCR</v>
          </cell>
          <cell r="P125">
            <v>483.2</v>
          </cell>
          <cell r="R125">
            <v>0</v>
          </cell>
          <cell r="T125">
            <v>483.2</v>
          </cell>
          <cell r="AD125">
            <v>483.2</v>
          </cell>
          <cell r="AF125">
            <v>0</v>
          </cell>
          <cell r="AH125">
            <v>483.2</v>
          </cell>
          <cell r="AJ125">
            <v>4.6163461538461537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483.2</v>
          </cell>
          <cell r="BD125">
            <v>0</v>
          </cell>
          <cell r="BF125">
            <v>483.2</v>
          </cell>
          <cell r="BH125">
            <v>4.6163461538461537</v>
          </cell>
          <cell r="BJ125">
            <v>0</v>
          </cell>
          <cell r="BN125">
            <v>0</v>
          </cell>
          <cell r="BP125">
            <v>0</v>
          </cell>
          <cell r="BR125">
            <v>483.2</v>
          </cell>
          <cell r="BT125">
            <v>0</v>
          </cell>
          <cell r="BV125">
            <v>483.2</v>
          </cell>
          <cell r="BX125">
            <v>4.6163461538461537</v>
          </cell>
          <cell r="CD125">
            <v>0</v>
          </cell>
          <cell r="CG125" t="str">
            <v>MCR</v>
          </cell>
          <cell r="CH125">
            <v>-207.06399999999999</v>
          </cell>
          <cell r="CJ125">
            <v>0</v>
          </cell>
          <cell r="CL125">
            <v>-207.06399999999999</v>
          </cell>
          <cell r="CN125">
            <v>0</v>
          </cell>
          <cell r="CO125" t="str">
            <v>MCR</v>
          </cell>
          <cell r="CP125">
            <v>276.13599999999997</v>
          </cell>
          <cell r="CR125">
            <v>0</v>
          </cell>
          <cell r="CT125">
            <v>276.13599999999997</v>
          </cell>
          <cell r="CV125">
            <v>4.6163461538461537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J126">
            <v>3269635.6599999997</v>
          </cell>
          <cell r="L126">
            <v>3269635.6599999997</v>
          </cell>
          <cell r="O126" t="str">
            <v>DEP</v>
          </cell>
          <cell r="P126">
            <v>0</v>
          </cell>
          <cell r="R126">
            <v>3269.6</v>
          </cell>
          <cell r="T126">
            <v>3269.6</v>
          </cell>
          <cell r="AD126">
            <v>0</v>
          </cell>
          <cell r="AF126">
            <v>3269.6</v>
          </cell>
          <cell r="AH126">
            <v>3269.6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3269.6</v>
          </cell>
          <cell r="BF126">
            <v>3269.6</v>
          </cell>
          <cell r="BH126">
            <v>0</v>
          </cell>
          <cell r="BN126">
            <v>0</v>
          </cell>
          <cell r="BR126">
            <v>0</v>
          </cell>
          <cell r="BT126">
            <v>3269.6</v>
          </cell>
          <cell r="BV126">
            <v>3269.6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-1467.7929999999999</v>
          </cell>
          <cell r="CL126">
            <v>-1467.7929999999999</v>
          </cell>
          <cell r="CN126">
            <v>0</v>
          </cell>
          <cell r="CO126" t="str">
            <v>DEP</v>
          </cell>
          <cell r="CP126">
            <v>0</v>
          </cell>
          <cell r="CR126">
            <v>1801.807</v>
          </cell>
          <cell r="CT126">
            <v>1801.807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J127">
            <v>646502.43999999994</v>
          </cell>
          <cell r="L127">
            <v>646502.43999999994</v>
          </cell>
          <cell r="O127" t="str">
            <v>LEA</v>
          </cell>
          <cell r="P127">
            <v>0</v>
          </cell>
          <cell r="R127">
            <v>646.5</v>
          </cell>
          <cell r="T127">
            <v>646.5</v>
          </cell>
          <cell r="AD127">
            <v>0</v>
          </cell>
          <cell r="AF127">
            <v>646.5</v>
          </cell>
          <cell r="AH127">
            <v>646.5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646.5</v>
          </cell>
          <cell r="BF127">
            <v>646.5</v>
          </cell>
          <cell r="BH127">
            <v>0</v>
          </cell>
          <cell r="BN127">
            <v>0</v>
          </cell>
          <cell r="BR127">
            <v>0</v>
          </cell>
          <cell r="BT127">
            <v>646.5</v>
          </cell>
          <cell r="BV127">
            <v>646.5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LEA</v>
          </cell>
          <cell r="CP127">
            <v>0</v>
          </cell>
          <cell r="CR127">
            <v>646.5</v>
          </cell>
          <cell r="CT127">
            <v>646.5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J128">
            <v>1560706.95</v>
          </cell>
          <cell r="L128">
            <v>1560706.95</v>
          </cell>
          <cell r="M128" t="str">
            <v>Allocate</v>
          </cell>
          <cell r="O128" t="str">
            <v>LIC</v>
          </cell>
          <cell r="P128">
            <v>0</v>
          </cell>
          <cell r="R128">
            <v>1560.7</v>
          </cell>
          <cell r="T128">
            <v>1560.7</v>
          </cell>
          <cell r="AD128">
            <v>0</v>
          </cell>
          <cell r="AF128">
            <v>1560.7</v>
          </cell>
          <cell r="AH128">
            <v>1560.7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1560.7</v>
          </cell>
          <cell r="BF128">
            <v>1560.7</v>
          </cell>
          <cell r="BH128">
            <v>0</v>
          </cell>
          <cell r="BN128">
            <v>0</v>
          </cell>
          <cell r="BR128">
            <v>0</v>
          </cell>
          <cell r="BT128">
            <v>1560.7</v>
          </cell>
          <cell r="BV128">
            <v>1560.7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LIC</v>
          </cell>
          <cell r="CP128">
            <v>0</v>
          </cell>
          <cell r="CR128">
            <v>1560.7</v>
          </cell>
          <cell r="CT128">
            <v>1560.7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L129">
            <v>0</v>
          </cell>
          <cell r="M129" t="str">
            <v>Loss as</v>
          </cell>
          <cell r="O129" t="str">
            <v>IST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J130">
            <v>722411.17999999993</v>
          </cell>
          <cell r="L130">
            <v>722411.17999999993</v>
          </cell>
          <cell r="M130" t="str">
            <v>Fringe?</v>
          </cell>
          <cell r="O130" t="str">
            <v>ILT</v>
          </cell>
          <cell r="P130">
            <v>0</v>
          </cell>
          <cell r="R130">
            <v>722.4</v>
          </cell>
          <cell r="T130">
            <v>722.4</v>
          </cell>
          <cell r="AD130">
            <v>0</v>
          </cell>
          <cell r="AF130">
            <v>722.4</v>
          </cell>
          <cell r="AH130">
            <v>722.4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722.4</v>
          </cell>
          <cell r="BF130">
            <v>722.4</v>
          </cell>
          <cell r="BH130">
            <v>0</v>
          </cell>
          <cell r="BN130">
            <v>0</v>
          </cell>
          <cell r="BR130">
            <v>0</v>
          </cell>
          <cell r="BT130">
            <v>722.4</v>
          </cell>
          <cell r="BV130">
            <v>722.4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-722.41200000000003</v>
          </cell>
          <cell r="CL130">
            <v>-722.41200000000003</v>
          </cell>
          <cell r="CN130">
            <v>0</v>
          </cell>
          <cell r="CO130" t="str">
            <v>ILT</v>
          </cell>
          <cell r="CP130">
            <v>0</v>
          </cell>
          <cell r="CR130">
            <v>-1.2000000000057298E-2</v>
          </cell>
          <cell r="CT130">
            <v>-1.2000000000057298E-2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UR1</v>
          </cell>
          <cell r="L131">
            <v>0</v>
          </cell>
          <cell r="O131" t="str">
            <v>FSC1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FSC1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FSC1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HHC</v>
          </cell>
          <cell r="D132" t="str">
            <v>HOME HEALTH SERVICES</v>
          </cell>
          <cell r="F132" t="str">
            <v>UR2</v>
          </cell>
          <cell r="L132">
            <v>0</v>
          </cell>
          <cell r="O132" t="str">
            <v>HHC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HHC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UR3</v>
          </cell>
          <cell r="L133">
            <v>0</v>
          </cell>
          <cell r="O133" t="str">
            <v>ORD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ORD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ECF1</v>
          </cell>
          <cell r="D134" t="str">
            <v>SKILLED NURSING CARE</v>
          </cell>
          <cell r="F134" t="str">
            <v>UR4</v>
          </cell>
          <cell r="H134">
            <v>7141693.2200766057</v>
          </cell>
          <cell r="J134">
            <v>2140059.6777170943</v>
          </cell>
          <cell r="L134">
            <v>9281752.8977936991</v>
          </cell>
          <cell r="N134">
            <v>87.117307692307691</v>
          </cell>
          <cell r="O134" t="str">
            <v>ECF1</v>
          </cell>
          <cell r="P134">
            <v>7141.7</v>
          </cell>
          <cell r="R134">
            <v>2140.1</v>
          </cell>
          <cell r="T134">
            <v>9281.7999999999993</v>
          </cell>
          <cell r="AD134">
            <v>7141.7</v>
          </cell>
          <cell r="AF134">
            <v>2140.1</v>
          </cell>
          <cell r="AH134">
            <v>9281.7999999999993</v>
          </cell>
          <cell r="AJ134">
            <v>87.117307692307691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7141.7</v>
          </cell>
          <cell r="BD134">
            <v>2140.1</v>
          </cell>
          <cell r="BF134">
            <v>9281.7999999999993</v>
          </cell>
          <cell r="BH134">
            <v>87.117307692307691</v>
          </cell>
          <cell r="BN134">
            <v>0</v>
          </cell>
          <cell r="BR134">
            <v>7141.7</v>
          </cell>
          <cell r="BT134">
            <v>2140.1</v>
          </cell>
          <cell r="BV134">
            <v>9281.7999999999993</v>
          </cell>
          <cell r="BX134">
            <v>87.117307692307691</v>
          </cell>
          <cell r="CB134">
            <v>0</v>
          </cell>
          <cell r="CD134">
            <v>0</v>
          </cell>
          <cell r="CG134" t="str">
            <v>ECF1</v>
          </cell>
          <cell r="CH134">
            <v>1966.2929999999999</v>
          </cell>
          <cell r="CJ134">
            <v>1570.8419999999999</v>
          </cell>
          <cell r="CL134">
            <v>3537.1349999999998</v>
          </cell>
          <cell r="CN134">
            <v>24.56</v>
          </cell>
          <cell r="CO134" t="str">
            <v>ECF1</v>
          </cell>
          <cell r="CP134">
            <v>9107.9930000000004</v>
          </cell>
          <cell r="CR134">
            <v>3710.942</v>
          </cell>
          <cell r="CT134">
            <v>12818.935000000001</v>
          </cell>
          <cell r="CV134">
            <v>111.67730769230769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UR5</v>
          </cell>
          <cell r="L135">
            <v>0</v>
          </cell>
          <cell r="O135" t="str">
            <v>ULB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ULB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ULB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UR6</v>
          </cell>
          <cell r="H136">
            <v>547288.83035990491</v>
          </cell>
          <cell r="J136">
            <v>125582.71564879805</v>
          </cell>
          <cell r="L136">
            <v>672871.54600870295</v>
          </cell>
          <cell r="N136">
            <v>1.8538461538461539</v>
          </cell>
          <cell r="O136" t="str">
            <v>UPB</v>
          </cell>
          <cell r="P136">
            <v>547.29999999999995</v>
          </cell>
          <cell r="R136">
            <v>125.6</v>
          </cell>
          <cell r="T136">
            <v>672.9</v>
          </cell>
          <cell r="X136">
            <v>0</v>
          </cell>
          <cell r="Z136">
            <v>0</v>
          </cell>
          <cell r="AD136">
            <v>547.29999999999995</v>
          </cell>
          <cell r="AF136">
            <v>125.6</v>
          </cell>
          <cell r="AH136">
            <v>672.9</v>
          </cell>
          <cell r="AJ136">
            <v>1.8538461538461539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547.29999999999995</v>
          </cell>
          <cell r="BD136">
            <v>125.6</v>
          </cell>
          <cell r="BF136">
            <v>672.9</v>
          </cell>
          <cell r="BH136">
            <v>1.8538461538461539</v>
          </cell>
          <cell r="BN136">
            <v>0</v>
          </cell>
          <cell r="BR136">
            <v>547.29999999999995</v>
          </cell>
          <cell r="BT136">
            <v>125.6</v>
          </cell>
          <cell r="BV136">
            <v>672.9</v>
          </cell>
          <cell r="BX136">
            <v>1.8538461538461539</v>
          </cell>
          <cell r="CB136">
            <v>0</v>
          </cell>
          <cell r="CD136">
            <v>0</v>
          </cell>
          <cell r="CG136" t="str">
            <v>UPB</v>
          </cell>
          <cell r="CH136">
            <v>49.411999999999999</v>
          </cell>
          <cell r="CJ136">
            <v>29.665000000000003</v>
          </cell>
          <cell r="CL136">
            <v>79.076999999999998</v>
          </cell>
          <cell r="CN136">
            <v>0.31999999999999995</v>
          </cell>
          <cell r="CO136" t="str">
            <v>UPB</v>
          </cell>
          <cell r="CP136">
            <v>596.71199999999999</v>
          </cell>
          <cell r="CR136">
            <v>155.26499999999999</v>
          </cell>
          <cell r="CT136">
            <v>751.97699999999998</v>
          </cell>
          <cell r="CV136">
            <v>2.1738461538461538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UR7</v>
          </cell>
          <cell r="L137">
            <v>0</v>
          </cell>
          <cell r="O137" t="str">
            <v>CNA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ICS</v>
          </cell>
          <cell r="D138" t="str">
            <v>INTERMEDIATE CARE</v>
          </cell>
          <cell r="F138" t="str">
            <v>UR8</v>
          </cell>
          <cell r="H138">
            <v>8156090.9672709983</v>
          </cell>
          <cell r="J138">
            <v>881819.19247060851</v>
          </cell>
          <cell r="L138">
            <v>9037910.1597416066</v>
          </cell>
          <cell r="N138">
            <v>123.06442307692308</v>
          </cell>
          <cell r="O138" t="str">
            <v>ICS</v>
          </cell>
          <cell r="P138">
            <v>8156.1</v>
          </cell>
          <cell r="R138">
            <v>881.8</v>
          </cell>
          <cell r="T138">
            <v>9037.9</v>
          </cell>
          <cell r="AD138">
            <v>8156.1</v>
          </cell>
          <cell r="AF138">
            <v>881.8</v>
          </cell>
          <cell r="AH138">
            <v>9037.9</v>
          </cell>
          <cell r="AJ138">
            <v>123.06442307692308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8156.1</v>
          </cell>
          <cell r="BD138">
            <v>881.8</v>
          </cell>
          <cell r="BF138">
            <v>9037.9</v>
          </cell>
          <cell r="BH138">
            <v>123.06442307692308</v>
          </cell>
          <cell r="BN138">
            <v>0</v>
          </cell>
          <cell r="BR138">
            <v>8156.1</v>
          </cell>
          <cell r="BT138">
            <v>881.8</v>
          </cell>
          <cell r="BV138">
            <v>9037.9</v>
          </cell>
          <cell r="BX138">
            <v>123.06442307692308</v>
          </cell>
          <cell r="CB138">
            <v>0</v>
          </cell>
          <cell r="CD138">
            <v>0</v>
          </cell>
          <cell r="CG138" t="str">
            <v>ICS</v>
          </cell>
          <cell r="CH138">
            <v>2996.15</v>
          </cell>
          <cell r="CJ138">
            <v>4349.0110000000004</v>
          </cell>
          <cell r="CL138">
            <v>7345.1610000000001</v>
          </cell>
          <cell r="CN138">
            <v>47.04</v>
          </cell>
          <cell r="CO138" t="str">
            <v>ICS</v>
          </cell>
          <cell r="CP138">
            <v>11152.25</v>
          </cell>
          <cell r="CR138">
            <v>5230.8110000000006</v>
          </cell>
          <cell r="CT138">
            <v>16383.061000000002</v>
          </cell>
          <cell r="CV138">
            <v>170.10442307692307</v>
          </cell>
        </row>
        <row r="139">
          <cell r="B139" t="str">
            <v>TBA2</v>
          </cell>
          <cell r="F139" t="str">
            <v>UR9</v>
          </cell>
          <cell r="H139">
            <v>971243.65795424511</v>
          </cell>
          <cell r="J139">
            <v>48062.100000000006</v>
          </cell>
          <cell r="L139">
            <v>1019305.7579542451</v>
          </cell>
          <cell r="N139">
            <v>13.252884615384616</v>
          </cell>
          <cell r="O139" t="str">
            <v>TBA2</v>
          </cell>
          <cell r="P139">
            <v>971.2</v>
          </cell>
          <cell r="R139">
            <v>48.1</v>
          </cell>
          <cell r="T139">
            <v>1019.3000000000001</v>
          </cell>
          <cell r="AD139">
            <v>971.2</v>
          </cell>
          <cell r="AF139">
            <v>48.1</v>
          </cell>
          <cell r="AH139">
            <v>1019.3000000000001</v>
          </cell>
          <cell r="AJ139">
            <v>13.252884615384616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971.2</v>
          </cell>
          <cell r="BD139">
            <v>48.1</v>
          </cell>
          <cell r="BF139">
            <v>1019.3000000000001</v>
          </cell>
          <cell r="BH139">
            <v>13.252884615384616</v>
          </cell>
          <cell r="BN139">
            <v>0</v>
          </cell>
          <cell r="BR139">
            <v>971.2</v>
          </cell>
          <cell r="BT139">
            <v>48.1</v>
          </cell>
          <cell r="BV139">
            <v>1019.3000000000001</v>
          </cell>
          <cell r="BX139">
            <v>13.252884615384616</v>
          </cell>
          <cell r="CB139">
            <v>0</v>
          </cell>
          <cell r="CD139">
            <v>0</v>
          </cell>
          <cell r="CG139" t="str">
            <v>TBA2</v>
          </cell>
          <cell r="CH139">
            <v>250.642</v>
          </cell>
          <cell r="CJ139">
            <v>356.40600000000001</v>
          </cell>
          <cell r="CL139">
            <v>607.048</v>
          </cell>
          <cell r="CN139">
            <v>4.24</v>
          </cell>
          <cell r="CO139" t="str">
            <v>TBA2</v>
          </cell>
          <cell r="CP139">
            <v>1221.8420000000001</v>
          </cell>
          <cell r="CR139">
            <v>404.50600000000003</v>
          </cell>
          <cell r="CT139">
            <v>1626.3480000000002</v>
          </cell>
          <cell r="CV139">
            <v>17.492884615384618</v>
          </cell>
        </row>
        <row r="140">
          <cell r="B140" t="str">
            <v>TBA3</v>
          </cell>
          <cell r="F140" t="str">
            <v>UR10</v>
          </cell>
          <cell r="L140">
            <v>0</v>
          </cell>
          <cell r="O140" t="str">
            <v>TBA3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TBA3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TBA4</v>
          </cell>
          <cell r="F141" t="str">
            <v>UR11</v>
          </cell>
          <cell r="L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F142" t="str">
            <v>UR12</v>
          </cell>
          <cell r="L142">
            <v>0</v>
          </cell>
          <cell r="O142" t="str">
            <v>TBA5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TBA6</v>
          </cell>
          <cell r="F143" t="str">
            <v>UR13</v>
          </cell>
          <cell r="L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F144" t="str">
            <v>UR14</v>
          </cell>
          <cell r="L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F145" t="str">
            <v>UR15</v>
          </cell>
          <cell r="L145">
            <v>0</v>
          </cell>
          <cell r="O145" t="str">
            <v>TBA8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50180075.245150909</v>
          </cell>
          <cell r="J150">
            <v>23935400.120685272</v>
          </cell>
          <cell r="L150">
            <v>74115475.365836188</v>
          </cell>
          <cell r="N150">
            <v>621.24857692307705</v>
          </cell>
          <cell r="P150">
            <v>50180.299999999996</v>
          </cell>
          <cell r="R150">
            <v>23935.299999999992</v>
          </cell>
          <cell r="T150">
            <v>74115.600000000006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50180.299999999996</v>
          </cell>
          <cell r="AF150">
            <v>23935.299999999992</v>
          </cell>
          <cell r="AH150">
            <v>74115.600000000006</v>
          </cell>
          <cell r="AJ150">
            <v>621.24857692307705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1.3642420526593924E-12</v>
          </cell>
          <cell r="AZ150">
            <v>0</v>
          </cell>
          <cell r="BB150">
            <v>50180.299999999996</v>
          </cell>
          <cell r="BD150">
            <v>23935.299999999996</v>
          </cell>
          <cell r="BF150">
            <v>74115.600000000006</v>
          </cell>
          <cell r="BH150">
            <v>621.24857692307694</v>
          </cell>
          <cell r="BJ150">
            <v>0</v>
          </cell>
          <cell r="BL150">
            <v>0</v>
          </cell>
          <cell r="BN150">
            <v>0</v>
          </cell>
          <cell r="BP150">
            <v>0</v>
          </cell>
          <cell r="BR150">
            <v>50180.299999999996</v>
          </cell>
          <cell r="BT150">
            <v>23935.299999999996</v>
          </cell>
          <cell r="BV150">
            <v>74115.600000000006</v>
          </cell>
          <cell r="BX150">
            <v>621.24857692307694</v>
          </cell>
          <cell r="BZ150">
            <v>0</v>
          </cell>
          <cell r="CB150">
            <v>859.87902000000008</v>
          </cell>
          <cell r="CD150">
            <v>859.87902000000008</v>
          </cell>
          <cell r="CF150">
            <v>0</v>
          </cell>
          <cell r="CH150">
            <v>-7.3896444519050419E-13</v>
          </cell>
          <cell r="CJ150">
            <v>9.6633812063373625E-13</v>
          </cell>
          <cell r="CL150">
            <v>-1.5916157281026244E-12</v>
          </cell>
          <cell r="CN150">
            <v>2.420000000000007</v>
          </cell>
          <cell r="CP150">
            <v>51040.179019999989</v>
          </cell>
          <cell r="CR150">
            <v>23935.300000000007</v>
          </cell>
          <cell r="CT150">
            <v>74975.479019999999</v>
          </cell>
          <cell r="CV150">
            <v>623.6685769230769</v>
          </cell>
        </row>
        <row r="152">
          <cell r="CB152">
            <v>859.87899999999991</v>
          </cell>
          <cell r="CT152">
            <v>859.87901999999303</v>
          </cell>
        </row>
        <row r="154">
          <cell r="D154" t="str">
            <v>Total Expenses from Audited F/S</v>
          </cell>
          <cell r="L154">
            <v>76475905.260000005</v>
          </cell>
        </row>
        <row r="155">
          <cell r="D155" t="str">
            <v>Bad Debt Expense from Audited F/S</v>
          </cell>
          <cell r="L155">
            <v>2587935.44</v>
          </cell>
        </row>
        <row r="156">
          <cell r="D156" t="str">
            <v xml:space="preserve">     Net Expenses</v>
          </cell>
          <cell r="L156">
            <v>73887969.820000008</v>
          </cell>
        </row>
        <row r="158">
          <cell r="D158" t="str">
            <v>Reconciling Items:</v>
          </cell>
        </row>
        <row r="159">
          <cell r="D159" t="str">
            <v>Malpractice</v>
          </cell>
          <cell r="L159">
            <v>-227505.25</v>
          </cell>
        </row>
        <row r="163">
          <cell r="D163" t="str">
            <v>Unreconciled Difference</v>
          </cell>
          <cell r="L163">
            <v>0.2958361804485321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2021002.7651307033</v>
          </cell>
          <cell r="J15">
            <v>1610839.7658791149</v>
          </cell>
          <cell r="L15">
            <v>3631842.5310098184</v>
          </cell>
          <cell r="N15">
            <v>41.364423076923075</v>
          </cell>
          <cell r="O15" t="str">
            <v>DTY</v>
          </cell>
          <cell r="P15">
            <v>2021</v>
          </cell>
          <cell r="R15">
            <v>1610.8</v>
          </cell>
          <cell r="T15">
            <v>3631.8</v>
          </cell>
          <cell r="X15">
            <v>0</v>
          </cell>
          <cell r="Z15">
            <v>0</v>
          </cell>
          <cell r="AD15">
            <v>2021</v>
          </cell>
          <cell r="AF15">
            <v>1610.8</v>
          </cell>
          <cell r="AH15">
            <v>3631.8</v>
          </cell>
          <cell r="AJ15">
            <v>41.364423076923075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19.292000000000002</v>
          </cell>
          <cell r="AV15">
            <v>23.852</v>
          </cell>
          <cell r="AX15">
            <v>43.144000000000005</v>
          </cell>
          <cell r="AZ15">
            <v>0.10079807692307693</v>
          </cell>
          <cell r="BB15">
            <v>2040.2919999999999</v>
          </cell>
          <cell r="BD15">
            <v>1634.652</v>
          </cell>
          <cell r="BF15">
            <v>3674.944</v>
          </cell>
          <cell r="BH15">
            <v>41.465221153846151</v>
          </cell>
          <cell r="BN15">
            <v>0</v>
          </cell>
          <cell r="BR15">
            <v>2040.2919999999999</v>
          </cell>
          <cell r="BT15">
            <v>1634.652</v>
          </cell>
          <cell r="BV15">
            <v>3674.944</v>
          </cell>
          <cell r="BX15">
            <v>41.465221153846151</v>
          </cell>
          <cell r="CB15">
            <v>48.860680000000002</v>
          </cell>
          <cell r="CD15">
            <v>48.860680000000002</v>
          </cell>
          <cell r="CG15" t="str">
            <v>DTY</v>
          </cell>
          <cell r="CH15">
            <v>-1371.2269999999999</v>
          </cell>
          <cell r="CJ15">
            <v>-1092.9360000000001</v>
          </cell>
          <cell r="CL15">
            <v>-2464.163</v>
          </cell>
          <cell r="CN15">
            <v>-28.07</v>
          </cell>
          <cell r="CO15" t="str">
            <v>DTY</v>
          </cell>
          <cell r="CP15">
            <v>717.92568000000028</v>
          </cell>
          <cell r="CR15">
            <v>541.71599999999989</v>
          </cell>
          <cell r="CT15">
            <v>1259.6416800000002</v>
          </cell>
          <cell r="CV15">
            <v>13.395221153846151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60614.195708753192</v>
          </cell>
          <cell r="J16">
            <v>332429.61</v>
          </cell>
          <cell r="L16">
            <v>393043.80570875318</v>
          </cell>
          <cell r="N16">
            <v>1.1548076923076922</v>
          </cell>
          <cell r="O16" t="str">
            <v>LL</v>
          </cell>
          <cell r="P16">
            <v>60.6</v>
          </cell>
          <cell r="R16">
            <v>332.4</v>
          </cell>
          <cell r="T16">
            <v>393</v>
          </cell>
          <cell r="X16">
            <v>0</v>
          </cell>
          <cell r="Z16">
            <v>0</v>
          </cell>
          <cell r="AD16">
            <v>60.6</v>
          </cell>
          <cell r="AF16">
            <v>332.4</v>
          </cell>
          <cell r="AH16">
            <v>393</v>
          </cell>
          <cell r="AJ16">
            <v>1.1548076923076922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9.6460000000000008</v>
          </cell>
          <cell r="AV16">
            <v>11.926</v>
          </cell>
          <cell r="AX16">
            <v>21.572000000000003</v>
          </cell>
          <cell r="AZ16">
            <v>5.0399038461538467E-2</v>
          </cell>
          <cell r="BB16">
            <v>70.246000000000009</v>
          </cell>
          <cell r="BD16">
            <v>344.32599999999996</v>
          </cell>
          <cell r="BF16">
            <v>414.572</v>
          </cell>
          <cell r="BH16">
            <v>1.2052067307692307</v>
          </cell>
          <cell r="BN16">
            <v>0</v>
          </cell>
          <cell r="BR16">
            <v>70.246000000000009</v>
          </cell>
          <cell r="BT16">
            <v>344.32599999999996</v>
          </cell>
          <cell r="BV16">
            <v>414.572</v>
          </cell>
          <cell r="BX16">
            <v>1.2052067307692307</v>
          </cell>
          <cell r="CB16">
            <v>1.5874699999999999</v>
          </cell>
          <cell r="CD16">
            <v>1.5874699999999999</v>
          </cell>
          <cell r="CG16" t="str">
            <v>LL</v>
          </cell>
          <cell r="CH16">
            <v>-40.484999999999999</v>
          </cell>
          <cell r="CJ16">
            <v>-222.03199999999998</v>
          </cell>
          <cell r="CL16">
            <v>-262.517</v>
          </cell>
          <cell r="CN16">
            <v>-0.77</v>
          </cell>
          <cell r="CO16" t="str">
            <v>LL</v>
          </cell>
          <cell r="CP16">
            <v>31.348470000000006</v>
          </cell>
          <cell r="CR16">
            <v>122.29399999999998</v>
          </cell>
          <cell r="CT16">
            <v>153.64247</v>
          </cell>
          <cell r="CV16">
            <v>0.43520673076923067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664748.20383128221</v>
          </cell>
          <cell r="J17">
            <v>27420.09</v>
          </cell>
          <cell r="L17">
            <v>692168.29383128218</v>
          </cell>
          <cell r="N17">
            <v>8.2687500000000007</v>
          </cell>
          <cell r="O17" t="str">
            <v>SSS</v>
          </cell>
          <cell r="P17">
            <v>664.7</v>
          </cell>
          <cell r="R17">
            <v>27.4</v>
          </cell>
          <cell r="T17">
            <v>692.1</v>
          </cell>
          <cell r="X17">
            <v>0</v>
          </cell>
          <cell r="Z17">
            <v>0</v>
          </cell>
          <cell r="AD17">
            <v>664.7</v>
          </cell>
          <cell r="AF17">
            <v>27.4</v>
          </cell>
          <cell r="AH17">
            <v>692.1</v>
          </cell>
          <cell r="AJ17">
            <v>8.2687500000000007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19.292000000000002</v>
          </cell>
          <cell r="AV17">
            <v>23.852</v>
          </cell>
          <cell r="AX17">
            <v>43.144000000000005</v>
          </cell>
          <cell r="AZ17">
            <v>0.10079807692307693</v>
          </cell>
          <cell r="BB17">
            <v>683.99200000000008</v>
          </cell>
          <cell r="BD17">
            <v>51.251999999999995</v>
          </cell>
          <cell r="BF17">
            <v>735.24400000000003</v>
          </cell>
          <cell r="BH17">
            <v>8.3695480769230777</v>
          </cell>
          <cell r="BN17">
            <v>0</v>
          </cell>
          <cell r="BR17">
            <v>683.99200000000008</v>
          </cell>
          <cell r="BT17">
            <v>51.251999999999995</v>
          </cell>
          <cell r="BV17">
            <v>735.24400000000003</v>
          </cell>
          <cell r="BX17">
            <v>8.3695480769230777</v>
          </cell>
          <cell r="CB17">
            <v>30.528929999999999</v>
          </cell>
          <cell r="CD17">
            <v>30.528929999999999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714.52093000000002</v>
          </cell>
          <cell r="CR17">
            <v>51.251999999999995</v>
          </cell>
          <cell r="CT17">
            <v>765.77292999999997</v>
          </cell>
          <cell r="CV17">
            <v>8.3695480769230777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244708.57316281894</v>
          </cell>
          <cell r="J18">
            <v>65018.046221982462</v>
          </cell>
          <cell r="L18">
            <v>309726.61938480142</v>
          </cell>
          <cell r="N18">
            <v>3.8730769230769231</v>
          </cell>
          <cell r="O18" t="str">
            <v>PUR</v>
          </cell>
          <cell r="P18">
            <v>244.7</v>
          </cell>
          <cell r="R18">
            <v>65</v>
          </cell>
          <cell r="T18">
            <v>309.7</v>
          </cell>
          <cell r="X18">
            <v>0</v>
          </cell>
          <cell r="Z18">
            <v>0</v>
          </cell>
          <cell r="AD18">
            <v>244.7</v>
          </cell>
          <cell r="AF18">
            <v>65</v>
          </cell>
          <cell r="AH18">
            <v>309.7</v>
          </cell>
          <cell r="AJ18">
            <v>3.8730769230769231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19.292000000000002</v>
          </cell>
          <cell r="AV18">
            <v>23.852</v>
          </cell>
          <cell r="AX18">
            <v>43.144000000000005</v>
          </cell>
          <cell r="AZ18">
            <v>0.10079807692307693</v>
          </cell>
          <cell r="BB18">
            <v>263.99199999999996</v>
          </cell>
          <cell r="BD18">
            <v>88.852000000000004</v>
          </cell>
          <cell r="BF18">
            <v>352.84399999999994</v>
          </cell>
          <cell r="BH18">
            <v>3.973875</v>
          </cell>
          <cell r="BN18">
            <v>0</v>
          </cell>
          <cell r="BR18">
            <v>263.99199999999996</v>
          </cell>
          <cell r="BT18">
            <v>88.852000000000004</v>
          </cell>
          <cell r="BV18">
            <v>352.84399999999994</v>
          </cell>
          <cell r="BX18">
            <v>3.973875</v>
          </cell>
          <cell r="CB18">
            <v>11.795949999999999</v>
          </cell>
          <cell r="CD18">
            <v>11.795949999999999</v>
          </cell>
          <cell r="CG18" t="str">
            <v>PUR</v>
          </cell>
          <cell r="CH18">
            <v>-46.564</v>
          </cell>
          <cell r="CJ18">
            <v>-12.372</v>
          </cell>
          <cell r="CL18">
            <v>-58.936</v>
          </cell>
          <cell r="CN18">
            <v>-0.74</v>
          </cell>
          <cell r="CO18" t="str">
            <v>PUR</v>
          </cell>
          <cell r="CP18">
            <v>229.22394999999997</v>
          </cell>
          <cell r="CR18">
            <v>76.48</v>
          </cell>
          <cell r="CT18">
            <v>305.70394999999996</v>
          </cell>
          <cell r="CV18">
            <v>3.2338750000000003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604772.37127228652</v>
          </cell>
          <cell r="J19">
            <v>2800858.7531098942</v>
          </cell>
          <cell r="L19">
            <v>3405631.1243821806</v>
          </cell>
          <cell r="N19">
            <v>8.0822115384615376</v>
          </cell>
          <cell r="O19" t="str">
            <v>POP</v>
          </cell>
          <cell r="P19">
            <v>604.79999999999995</v>
          </cell>
          <cell r="R19">
            <v>2800.9</v>
          </cell>
          <cell r="T19">
            <v>3405.7</v>
          </cell>
          <cell r="X19">
            <v>0</v>
          </cell>
          <cell r="Z19">
            <v>0</v>
          </cell>
          <cell r="AD19">
            <v>604.79999999999995</v>
          </cell>
          <cell r="AF19">
            <v>2800.9</v>
          </cell>
          <cell r="AH19">
            <v>3405.7</v>
          </cell>
          <cell r="AJ19">
            <v>8.0822115384615376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19.292000000000002</v>
          </cell>
          <cell r="AV19">
            <v>23.852</v>
          </cell>
          <cell r="AX19">
            <v>43.144000000000005</v>
          </cell>
          <cell r="AZ19">
            <v>0.10079807692307693</v>
          </cell>
          <cell r="BB19">
            <v>624.09199999999998</v>
          </cell>
          <cell r="BD19">
            <v>2824.752</v>
          </cell>
          <cell r="BF19">
            <v>3448.8440000000001</v>
          </cell>
          <cell r="BH19">
            <v>8.1830096153846146</v>
          </cell>
          <cell r="BN19">
            <v>0</v>
          </cell>
          <cell r="BR19">
            <v>624.09199999999998</v>
          </cell>
          <cell r="BT19">
            <v>2824.752</v>
          </cell>
          <cell r="BV19">
            <v>3448.8440000000001</v>
          </cell>
          <cell r="BX19">
            <v>8.1830096153846146</v>
          </cell>
          <cell r="CB19">
            <v>16.571169999999999</v>
          </cell>
          <cell r="CD19">
            <v>16.571169999999999</v>
          </cell>
          <cell r="CG19" t="str">
            <v>POP</v>
          </cell>
          <cell r="CH19">
            <v>-272.51400000000001</v>
          </cell>
          <cell r="CJ19">
            <v>-1262.086</v>
          </cell>
          <cell r="CL19">
            <v>-1534.6</v>
          </cell>
          <cell r="CN19">
            <v>-3.6399999999999997</v>
          </cell>
          <cell r="CO19" t="str">
            <v>POP</v>
          </cell>
          <cell r="CP19">
            <v>368.14917000000003</v>
          </cell>
          <cell r="CR19">
            <v>1562.6659999999999</v>
          </cell>
          <cell r="CT19">
            <v>1930.8151699999999</v>
          </cell>
          <cell r="CV19">
            <v>4.5430096153846149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1050043.1320242372</v>
          </cell>
          <cell r="J20">
            <v>502175.42000000016</v>
          </cell>
          <cell r="L20">
            <v>1552218.5520242373</v>
          </cell>
          <cell r="N20">
            <v>26.694230769230771</v>
          </cell>
          <cell r="O20" t="str">
            <v>HKP</v>
          </cell>
          <cell r="P20">
            <v>1050</v>
          </cell>
          <cell r="R20">
            <v>502.2</v>
          </cell>
          <cell r="T20">
            <v>1552.2</v>
          </cell>
          <cell r="X20">
            <v>0</v>
          </cell>
          <cell r="Z20">
            <v>0</v>
          </cell>
          <cell r="AD20">
            <v>1050</v>
          </cell>
          <cell r="AF20">
            <v>502.2</v>
          </cell>
          <cell r="AH20">
            <v>1552.2</v>
          </cell>
          <cell r="AJ20">
            <v>26.694230769230771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9.6460000000000008</v>
          </cell>
          <cell r="AV20">
            <v>11.926</v>
          </cell>
          <cell r="AX20">
            <v>21.572000000000003</v>
          </cell>
          <cell r="AZ20">
            <v>5.0399038461538467E-2</v>
          </cell>
          <cell r="BB20">
            <v>1059.646</v>
          </cell>
          <cell r="BD20">
            <v>514.12599999999998</v>
          </cell>
          <cell r="BF20">
            <v>1573.7719999999999</v>
          </cell>
          <cell r="BH20">
            <v>26.744629807692309</v>
          </cell>
          <cell r="BN20">
            <v>0</v>
          </cell>
          <cell r="BR20">
            <v>1059.646</v>
          </cell>
          <cell r="BT20">
            <v>514.12599999999998</v>
          </cell>
          <cell r="BV20">
            <v>1573.7719999999999</v>
          </cell>
          <cell r="BX20">
            <v>26.744629807692309</v>
          </cell>
          <cell r="CB20">
            <v>53.673380000000002</v>
          </cell>
          <cell r="CD20">
            <v>53.673380000000002</v>
          </cell>
          <cell r="CG20" t="str">
            <v>HKP</v>
          </cell>
          <cell r="CH20">
            <v>-473.15699999999993</v>
          </cell>
          <cell r="CJ20">
            <v>-226.28400000000005</v>
          </cell>
          <cell r="CL20">
            <v>-699.44100000000003</v>
          </cell>
          <cell r="CN20">
            <v>-12.030000000000001</v>
          </cell>
          <cell r="CO20" t="str">
            <v>HKP</v>
          </cell>
          <cell r="CP20">
            <v>640.16237999999998</v>
          </cell>
          <cell r="CR20">
            <v>287.84199999999993</v>
          </cell>
          <cell r="CT20">
            <v>928.00437999999986</v>
          </cell>
          <cell r="CV20">
            <v>14.714629807692308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42216.981002037755</v>
          </cell>
          <cell r="J21">
            <v>0</v>
          </cell>
          <cell r="L21">
            <v>42216.981002037755</v>
          </cell>
          <cell r="N21">
            <v>0.8865384615384615</v>
          </cell>
          <cell r="O21" t="str">
            <v>CSS</v>
          </cell>
          <cell r="P21">
            <v>42.2</v>
          </cell>
          <cell r="R21">
            <v>0</v>
          </cell>
          <cell r="T21">
            <v>42.2</v>
          </cell>
          <cell r="X21">
            <v>0</v>
          </cell>
          <cell r="Z21">
            <v>0</v>
          </cell>
          <cell r="AD21">
            <v>42.2</v>
          </cell>
          <cell r="AF21">
            <v>0</v>
          </cell>
          <cell r="AH21">
            <v>42.2</v>
          </cell>
          <cell r="AJ21">
            <v>0.8865384615384615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19.292000000000002</v>
          </cell>
          <cell r="AV21">
            <v>23.852</v>
          </cell>
          <cell r="AX21">
            <v>43.144000000000005</v>
          </cell>
          <cell r="AZ21">
            <v>0.10079807692307693</v>
          </cell>
          <cell r="BB21">
            <v>61.492000000000004</v>
          </cell>
          <cell r="BD21">
            <v>23.852</v>
          </cell>
          <cell r="BF21">
            <v>85.344000000000008</v>
          </cell>
          <cell r="BH21">
            <v>0.98733653846153846</v>
          </cell>
          <cell r="BN21">
            <v>0</v>
          </cell>
          <cell r="BR21">
            <v>61.492000000000004</v>
          </cell>
          <cell r="BT21">
            <v>23.852</v>
          </cell>
          <cell r="BV21">
            <v>85.344000000000008</v>
          </cell>
          <cell r="BX21">
            <v>0.98733653846153846</v>
          </cell>
          <cell r="CB21">
            <v>3.6014300000000001</v>
          </cell>
          <cell r="CD21">
            <v>3.6014300000000001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65.093429999999998</v>
          </cell>
          <cell r="CR21">
            <v>23.852</v>
          </cell>
          <cell r="CT21">
            <v>88.945430000000002</v>
          </cell>
          <cell r="CV21">
            <v>0.98733653846153846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566341.38147638808</v>
          </cell>
          <cell r="J22">
            <v>70923.609815463278</v>
          </cell>
          <cell r="L22">
            <v>637264.99129185139</v>
          </cell>
          <cell r="N22">
            <v>4.7538461538461538</v>
          </cell>
          <cell r="O22" t="str">
            <v>PHM</v>
          </cell>
          <cell r="P22">
            <v>566.29999999999995</v>
          </cell>
          <cell r="R22">
            <v>70.900000000000006</v>
          </cell>
          <cell r="T22">
            <v>637.19999999999993</v>
          </cell>
          <cell r="X22">
            <v>0</v>
          </cell>
          <cell r="Z22">
            <v>0</v>
          </cell>
          <cell r="AD22">
            <v>566.29999999999995</v>
          </cell>
          <cell r="AF22">
            <v>70.900000000000006</v>
          </cell>
          <cell r="AH22">
            <v>637.19999999999993</v>
          </cell>
          <cell r="AJ22">
            <v>4.7538461538461538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19.292000000000002</v>
          </cell>
          <cell r="AV22">
            <v>23.852</v>
          </cell>
          <cell r="AX22">
            <v>43.144000000000005</v>
          </cell>
          <cell r="AZ22">
            <v>0.10079807692307693</v>
          </cell>
          <cell r="BB22">
            <v>585.59199999999998</v>
          </cell>
          <cell r="BD22">
            <v>94.75200000000001</v>
          </cell>
          <cell r="BF22">
            <v>680.34400000000005</v>
          </cell>
          <cell r="BH22">
            <v>4.8546442307692308</v>
          </cell>
          <cell r="BN22">
            <v>0</v>
          </cell>
          <cell r="BR22">
            <v>585.59199999999998</v>
          </cell>
          <cell r="BT22">
            <v>94.75200000000001</v>
          </cell>
          <cell r="BV22">
            <v>680.34400000000005</v>
          </cell>
          <cell r="BX22">
            <v>4.8546442307692308</v>
          </cell>
          <cell r="CB22">
            <v>17.707899999999999</v>
          </cell>
          <cell r="CD22">
            <v>17.707899999999999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603.29989999999998</v>
          </cell>
          <cell r="CR22">
            <v>94.75200000000001</v>
          </cell>
          <cell r="CT22">
            <v>698.05189999999993</v>
          </cell>
          <cell r="CV22">
            <v>4.8546442307692308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493792.99992295343</v>
          </cell>
          <cell r="J23">
            <v>204176.10124355103</v>
          </cell>
          <cell r="L23">
            <v>697969.10116650444</v>
          </cell>
          <cell r="N23">
            <v>3.4899038461538461</v>
          </cell>
          <cell r="O23" t="str">
            <v>FIS</v>
          </cell>
          <cell r="P23">
            <v>493.8</v>
          </cell>
          <cell r="R23">
            <v>204.2</v>
          </cell>
          <cell r="T23">
            <v>698</v>
          </cell>
          <cell r="X23">
            <v>0</v>
          </cell>
          <cell r="Z23">
            <v>0</v>
          </cell>
          <cell r="AD23">
            <v>493.8</v>
          </cell>
          <cell r="AF23">
            <v>204.2</v>
          </cell>
          <cell r="AH23">
            <v>698</v>
          </cell>
          <cell r="AJ23">
            <v>3.4899038461538461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144.69</v>
          </cell>
          <cell r="AV23">
            <v>178.89</v>
          </cell>
          <cell r="AX23">
            <v>323.58</v>
          </cell>
          <cell r="AZ23">
            <v>0.75598557692307689</v>
          </cell>
          <cell r="BB23">
            <v>638.49</v>
          </cell>
          <cell r="BD23">
            <v>383.09</v>
          </cell>
          <cell r="BF23">
            <v>1021.5799999999999</v>
          </cell>
          <cell r="BH23">
            <v>4.2458894230769229</v>
          </cell>
          <cell r="BN23">
            <v>0</v>
          </cell>
          <cell r="BR23">
            <v>638.49</v>
          </cell>
          <cell r="BT23">
            <v>383.09</v>
          </cell>
          <cell r="BV23">
            <v>1021.5799999999999</v>
          </cell>
          <cell r="BX23">
            <v>4.2458894230769229</v>
          </cell>
          <cell r="CB23">
            <v>9.8189899999999994</v>
          </cell>
          <cell r="CD23">
            <v>9.8189899999999994</v>
          </cell>
          <cell r="CG23" t="str">
            <v>FIS</v>
          </cell>
          <cell r="CH23">
            <v>-141.917</v>
          </cell>
          <cell r="CJ23">
            <v>-58.681999999999988</v>
          </cell>
          <cell r="CL23">
            <v>-200.59899999999999</v>
          </cell>
          <cell r="CN23">
            <v>-1.554</v>
          </cell>
          <cell r="CO23" t="str">
            <v>FIS</v>
          </cell>
          <cell r="CP23">
            <v>506.39198999999996</v>
          </cell>
          <cell r="CR23">
            <v>324.40800000000002</v>
          </cell>
          <cell r="CT23">
            <v>830.79998999999998</v>
          </cell>
          <cell r="CV23">
            <v>2.6918894230769226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1546947.960731579</v>
          </cell>
          <cell r="J24">
            <v>504361.55979836022</v>
          </cell>
          <cell r="L24">
            <v>2051309.5205299393</v>
          </cell>
          <cell r="N24">
            <v>18.975000000000001</v>
          </cell>
          <cell r="O24" t="str">
            <v>PAC</v>
          </cell>
          <cell r="P24">
            <v>1546.9</v>
          </cell>
          <cell r="R24">
            <v>504.4</v>
          </cell>
          <cell r="T24">
            <v>2051.3000000000002</v>
          </cell>
          <cell r="X24">
            <v>0</v>
          </cell>
          <cell r="Z24">
            <v>0</v>
          </cell>
          <cell r="AD24">
            <v>1546.9</v>
          </cell>
          <cell r="AF24">
            <v>504.4</v>
          </cell>
          <cell r="AH24">
            <v>2051.3000000000002</v>
          </cell>
          <cell r="AJ24">
            <v>18.975000000000001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337.61</v>
          </cell>
          <cell r="AV24">
            <v>417.40999999999997</v>
          </cell>
          <cell r="AX24">
            <v>755.02</v>
          </cell>
          <cell r="AZ24">
            <v>1.7639663461538462</v>
          </cell>
          <cell r="BB24">
            <v>1884.5100000000002</v>
          </cell>
          <cell r="BD24">
            <v>921.81</v>
          </cell>
          <cell r="BF24">
            <v>2806.32</v>
          </cell>
          <cell r="BH24">
            <v>20.738966346153848</v>
          </cell>
          <cell r="BN24">
            <v>0</v>
          </cell>
          <cell r="BR24">
            <v>1884.5100000000002</v>
          </cell>
          <cell r="BT24">
            <v>921.81</v>
          </cell>
          <cell r="BV24">
            <v>2806.32</v>
          </cell>
          <cell r="BX24">
            <v>20.738966346153848</v>
          </cell>
          <cell r="CB24">
            <v>57.300350000000002</v>
          </cell>
          <cell r="CD24">
            <v>57.300350000000002</v>
          </cell>
          <cell r="CG24" t="str">
            <v>PAC</v>
          </cell>
          <cell r="CH24">
            <v>-410.14700000000005</v>
          </cell>
          <cell r="CJ24">
            <v>-133.72399999999999</v>
          </cell>
          <cell r="CL24">
            <v>-543.87100000000009</v>
          </cell>
          <cell r="CN24">
            <v>-5.03</v>
          </cell>
          <cell r="CO24" t="str">
            <v>PAC</v>
          </cell>
          <cell r="CP24">
            <v>1531.6633500000003</v>
          </cell>
          <cell r="CR24">
            <v>788.08600000000001</v>
          </cell>
          <cell r="CT24">
            <v>2319.74935</v>
          </cell>
          <cell r="CV24">
            <v>15.708966346153847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5682705.4191263309</v>
          </cell>
          <cell r="J25">
            <v>1744106.9183488572</v>
          </cell>
          <cell r="L25">
            <v>7426812.3374751881</v>
          </cell>
          <cell r="N25">
            <v>36.186538461538461</v>
          </cell>
          <cell r="O25" t="str">
            <v>MGT</v>
          </cell>
          <cell r="P25">
            <v>5682.7</v>
          </cell>
          <cell r="R25">
            <v>1744.1</v>
          </cell>
          <cell r="T25">
            <v>7426.7999999999993</v>
          </cell>
          <cell r="X25">
            <v>0</v>
          </cell>
          <cell r="Z25">
            <v>0</v>
          </cell>
          <cell r="AD25">
            <v>5682.7</v>
          </cell>
          <cell r="AF25">
            <v>1744.1</v>
          </cell>
          <cell r="AH25">
            <v>7426.7999999999993</v>
          </cell>
          <cell r="AJ25">
            <v>36.186538461538461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86.813999999999993</v>
          </cell>
          <cell r="AV25">
            <v>107.33399999999999</v>
          </cell>
          <cell r="AX25">
            <v>194.14799999999997</v>
          </cell>
          <cell r="AZ25">
            <v>0.45359134615384616</v>
          </cell>
          <cell r="BB25">
            <v>5769.5140000000001</v>
          </cell>
          <cell r="BD25">
            <v>1851.434</v>
          </cell>
          <cell r="BF25">
            <v>7620.9480000000003</v>
          </cell>
          <cell r="BH25">
            <v>36.640129807692304</v>
          </cell>
          <cell r="BN25">
            <v>0</v>
          </cell>
          <cell r="BR25">
            <v>5769.5140000000001</v>
          </cell>
          <cell r="BT25">
            <v>1851.434</v>
          </cell>
          <cell r="BV25">
            <v>7620.9480000000003</v>
          </cell>
          <cell r="BX25">
            <v>36.640129807692304</v>
          </cell>
          <cell r="CB25">
            <v>95.714029999999994</v>
          </cell>
          <cell r="CD25">
            <v>95.714029999999994</v>
          </cell>
          <cell r="CG25" t="str">
            <v>MGT</v>
          </cell>
          <cell r="CH25">
            <v>-1633.223</v>
          </cell>
          <cell r="CJ25">
            <v>-501.26000000000005</v>
          </cell>
          <cell r="CL25">
            <v>-2134.4830000000002</v>
          </cell>
          <cell r="CN25">
            <v>-10.399999999999999</v>
          </cell>
          <cell r="CO25" t="str">
            <v>MGT</v>
          </cell>
          <cell r="CP25">
            <v>4232.0050300000003</v>
          </cell>
          <cell r="CR25">
            <v>1350.174</v>
          </cell>
          <cell r="CT25">
            <v>5582.1790300000002</v>
          </cell>
          <cell r="CV25">
            <v>26.240129807692306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328949.45089868753</v>
          </cell>
          <cell r="J26">
            <v>74917.914785499335</v>
          </cell>
          <cell r="L26">
            <v>403867.36568418687</v>
          </cell>
          <cell r="N26">
            <v>2.6927884615384614</v>
          </cell>
          <cell r="O26" t="str">
            <v>MRD</v>
          </cell>
          <cell r="P26">
            <v>328.9</v>
          </cell>
          <cell r="R26">
            <v>74.900000000000006</v>
          </cell>
          <cell r="T26">
            <v>403.79999999999995</v>
          </cell>
          <cell r="X26">
            <v>0</v>
          </cell>
          <cell r="Z26">
            <v>0</v>
          </cell>
          <cell r="AD26">
            <v>328.9</v>
          </cell>
          <cell r="AF26">
            <v>74.900000000000006</v>
          </cell>
          <cell r="AH26">
            <v>403.79999999999995</v>
          </cell>
          <cell r="AJ26">
            <v>2.6927884615384614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19.292000000000002</v>
          </cell>
          <cell r="AV26">
            <v>23.852</v>
          </cell>
          <cell r="AX26">
            <v>43.144000000000005</v>
          </cell>
          <cell r="AZ26">
            <v>0.10079807692307693</v>
          </cell>
          <cell r="BB26">
            <v>348.19200000000001</v>
          </cell>
          <cell r="BD26">
            <v>98.75200000000001</v>
          </cell>
          <cell r="BF26">
            <v>446.94400000000002</v>
          </cell>
          <cell r="BH26">
            <v>2.7935865384615384</v>
          </cell>
          <cell r="BN26">
            <v>0</v>
          </cell>
          <cell r="BR26">
            <v>348.19200000000001</v>
          </cell>
          <cell r="BT26">
            <v>98.75200000000001</v>
          </cell>
          <cell r="BV26">
            <v>446.94400000000002</v>
          </cell>
          <cell r="BX26">
            <v>2.7935865384615384</v>
          </cell>
          <cell r="CB26">
            <v>7.4542299999999999</v>
          </cell>
          <cell r="CD26">
            <v>7.4542299999999999</v>
          </cell>
          <cell r="CG26" t="str">
            <v>MRD</v>
          </cell>
          <cell r="CH26">
            <v>-91.445999999999998</v>
          </cell>
          <cell r="CJ26">
            <v>-20.826999999999998</v>
          </cell>
          <cell r="CL26">
            <v>-112.273</v>
          </cell>
          <cell r="CN26">
            <v>-0.75</v>
          </cell>
          <cell r="CO26" t="str">
            <v>MRD</v>
          </cell>
          <cell r="CP26">
            <v>264.20023000000003</v>
          </cell>
          <cell r="CR26">
            <v>77.925000000000011</v>
          </cell>
          <cell r="CT26">
            <v>342.12523000000004</v>
          </cell>
          <cell r="CV26">
            <v>2.0435865384615384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152128.617776917</v>
          </cell>
          <cell r="J27">
            <v>35754.430423630358</v>
          </cell>
          <cell r="L27">
            <v>187883.04820054735</v>
          </cell>
          <cell r="N27">
            <v>0.56730769230769229</v>
          </cell>
          <cell r="O27" t="str">
            <v>MSA</v>
          </cell>
          <cell r="P27">
            <v>152.1</v>
          </cell>
          <cell r="R27">
            <v>35.799999999999997</v>
          </cell>
          <cell r="T27">
            <v>187.89999999999998</v>
          </cell>
          <cell r="X27">
            <v>0</v>
          </cell>
          <cell r="Z27">
            <v>0</v>
          </cell>
          <cell r="AD27">
            <v>152.1</v>
          </cell>
          <cell r="AF27">
            <v>35.799999999999997</v>
          </cell>
          <cell r="AH27">
            <v>187.89999999999998</v>
          </cell>
          <cell r="AJ27">
            <v>0.56730769230769229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19.292000000000002</v>
          </cell>
          <cell r="AV27">
            <v>23.852</v>
          </cell>
          <cell r="AX27">
            <v>43.144000000000005</v>
          </cell>
          <cell r="AZ27">
            <v>0.10079807692307693</v>
          </cell>
          <cell r="BB27">
            <v>171.392</v>
          </cell>
          <cell r="BD27">
            <v>59.652000000000001</v>
          </cell>
          <cell r="BF27">
            <v>231.04399999999998</v>
          </cell>
          <cell r="BH27">
            <v>0.66810576923076925</v>
          </cell>
          <cell r="BJ27">
            <v>358.99099999999999</v>
          </cell>
          <cell r="BN27">
            <v>358.99099999999999</v>
          </cell>
          <cell r="BP27">
            <v>0.85</v>
          </cell>
          <cell r="BR27">
            <v>530.38300000000004</v>
          </cell>
          <cell r="BT27">
            <v>59.652000000000001</v>
          </cell>
          <cell r="BV27">
            <v>590.03500000000008</v>
          </cell>
          <cell r="BX27">
            <v>1.5181057692307691</v>
          </cell>
          <cell r="CB27">
            <v>4.1513799999999996</v>
          </cell>
          <cell r="CD27">
            <v>4.1513799999999996</v>
          </cell>
          <cell r="CG27" t="str">
            <v>MSA</v>
          </cell>
          <cell r="CH27">
            <v>-101.607</v>
          </cell>
          <cell r="CJ27">
            <v>-23.978000000000002</v>
          </cell>
          <cell r="CL27">
            <v>-125.58500000000001</v>
          </cell>
          <cell r="CN27">
            <v>-0.38</v>
          </cell>
          <cell r="CO27" t="str">
            <v>MSA</v>
          </cell>
          <cell r="CP27">
            <v>432.92738000000008</v>
          </cell>
          <cell r="CR27">
            <v>35.673999999999999</v>
          </cell>
          <cell r="CT27">
            <v>468.60138000000006</v>
          </cell>
          <cell r="CV27">
            <v>1.1381057692307692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1217199.8658192083</v>
          </cell>
          <cell r="J28">
            <v>62861.100000000006</v>
          </cell>
          <cell r="L28">
            <v>1280060.9658192084</v>
          </cell>
          <cell r="N28">
            <v>12.892307692307693</v>
          </cell>
          <cell r="O28" t="str">
            <v>NAD</v>
          </cell>
          <cell r="P28">
            <v>1217.2</v>
          </cell>
          <cell r="R28">
            <v>62.9</v>
          </cell>
          <cell r="T28">
            <v>1280.1000000000001</v>
          </cell>
          <cell r="X28">
            <v>0</v>
          </cell>
          <cell r="Z28">
            <v>0</v>
          </cell>
          <cell r="AD28">
            <v>1217.2</v>
          </cell>
          <cell r="AF28">
            <v>62.9</v>
          </cell>
          <cell r="AH28">
            <v>1280.1000000000001</v>
          </cell>
          <cell r="AJ28">
            <v>12.892307692307693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19.292000000000002</v>
          </cell>
          <cell r="AV28">
            <v>23.852</v>
          </cell>
          <cell r="AX28">
            <v>43.144000000000005</v>
          </cell>
          <cell r="AZ28">
            <v>0.10079807692307693</v>
          </cell>
          <cell r="BB28">
            <v>1236.492</v>
          </cell>
          <cell r="BD28">
            <v>86.751999999999995</v>
          </cell>
          <cell r="BF28">
            <v>1323.2439999999999</v>
          </cell>
          <cell r="BH28">
            <v>12.99310576923077</v>
          </cell>
          <cell r="BN28">
            <v>0</v>
          </cell>
          <cell r="BR28">
            <v>1236.492</v>
          </cell>
          <cell r="BT28">
            <v>86.751999999999995</v>
          </cell>
          <cell r="BV28">
            <v>1323.2439999999999</v>
          </cell>
          <cell r="BX28">
            <v>12.99310576923077</v>
          </cell>
          <cell r="CB28">
            <v>21.605239999999998</v>
          </cell>
          <cell r="CD28">
            <v>21.605239999999998</v>
          </cell>
          <cell r="CG28" t="str">
            <v>NAD</v>
          </cell>
          <cell r="CH28">
            <v>-668.16000000000008</v>
          </cell>
          <cell r="CJ28">
            <v>-34.506999999999998</v>
          </cell>
          <cell r="CL28">
            <v>-702.66700000000003</v>
          </cell>
          <cell r="CN28">
            <v>-7.07</v>
          </cell>
          <cell r="CO28" t="str">
            <v>NAD</v>
          </cell>
          <cell r="CP28">
            <v>589.93723999999997</v>
          </cell>
          <cell r="CR28">
            <v>52.244999999999997</v>
          </cell>
          <cell r="CT28">
            <v>642.18223999999998</v>
          </cell>
          <cell r="CV28">
            <v>5.9231057692307694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L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L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L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L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L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L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L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9931960.408409927</v>
          </cell>
          <cell r="J47">
            <v>234725.22718007633</v>
          </cell>
          <cell r="L47">
            <v>10166685.635590004</v>
          </cell>
          <cell r="N47">
            <v>121.46250000000001</v>
          </cell>
          <cell r="O47" t="str">
            <v>CRH</v>
          </cell>
          <cell r="P47">
            <v>9932</v>
          </cell>
          <cell r="R47">
            <v>234.7</v>
          </cell>
          <cell r="T47">
            <v>10166.700000000001</v>
          </cell>
          <cell r="AD47">
            <v>9932</v>
          </cell>
          <cell r="AF47">
            <v>234.7</v>
          </cell>
          <cell r="AH47">
            <v>10166.700000000001</v>
          </cell>
          <cell r="AJ47">
            <v>121.46250000000001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19.292000000000002</v>
          </cell>
          <cell r="AV47">
            <v>23.852</v>
          </cell>
          <cell r="AX47">
            <v>43.144000000000005</v>
          </cell>
          <cell r="AZ47">
            <v>0.10079807692307693</v>
          </cell>
          <cell r="BB47">
            <v>9951.2919999999995</v>
          </cell>
          <cell r="BD47">
            <v>258.55199999999996</v>
          </cell>
          <cell r="BF47">
            <v>10209.843999999999</v>
          </cell>
          <cell r="BH47">
            <v>121.56329807692308</v>
          </cell>
          <cell r="BJ47">
            <v>0</v>
          </cell>
          <cell r="BN47">
            <v>0</v>
          </cell>
          <cell r="BP47">
            <v>0</v>
          </cell>
          <cell r="BR47">
            <v>9951.2919999999995</v>
          </cell>
          <cell r="BT47">
            <v>258.55199999999996</v>
          </cell>
          <cell r="BV47">
            <v>10209.843999999999</v>
          </cell>
          <cell r="BX47">
            <v>121.56329807692308</v>
          </cell>
          <cell r="CB47">
            <v>443.41676999999999</v>
          </cell>
          <cell r="CD47">
            <v>443.41676999999999</v>
          </cell>
          <cell r="CG47" t="str">
            <v>CRH</v>
          </cell>
          <cell r="CO47" t="str">
            <v>CRH</v>
          </cell>
          <cell r="CP47">
            <v>10394.708769999999</v>
          </cell>
          <cell r="CR47">
            <v>258.55199999999996</v>
          </cell>
          <cell r="CT47">
            <v>10653.260769999999</v>
          </cell>
          <cell r="CV47">
            <v>121.56329807692308</v>
          </cell>
          <cell r="DJ47">
            <v>10394.708769999999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J48">
            <v>18093.02</v>
          </cell>
          <cell r="L48">
            <v>18093.02</v>
          </cell>
          <cell r="O48" t="str">
            <v>EMG</v>
          </cell>
          <cell r="P48">
            <v>0</v>
          </cell>
          <cell r="R48">
            <v>18.100000000000001</v>
          </cell>
          <cell r="T48">
            <v>18.100000000000001</v>
          </cell>
          <cell r="AD48">
            <v>0</v>
          </cell>
          <cell r="AF48">
            <v>18.100000000000001</v>
          </cell>
          <cell r="AH48">
            <v>18.100000000000001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18.100000000000001</v>
          </cell>
          <cell r="BF48">
            <v>18.100000000000001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18.100000000000001</v>
          </cell>
          <cell r="BV48">
            <v>18.100000000000001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18.100000000000001</v>
          </cell>
          <cell r="CT48">
            <v>18.100000000000001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49616.77717915723</v>
          </cell>
          <cell r="J49">
            <v>33514.843187047503</v>
          </cell>
          <cell r="L49">
            <v>83131.620366204734</v>
          </cell>
          <cell r="N49">
            <v>0.50961538461538458</v>
          </cell>
          <cell r="O49" t="str">
            <v>CL</v>
          </cell>
          <cell r="P49">
            <v>49.6</v>
          </cell>
          <cell r="R49">
            <v>33.5</v>
          </cell>
          <cell r="T49">
            <v>83.1</v>
          </cell>
          <cell r="AD49">
            <v>49.6</v>
          </cell>
          <cell r="AF49">
            <v>33.5</v>
          </cell>
          <cell r="AH49">
            <v>83.1</v>
          </cell>
          <cell r="AJ49">
            <v>0.50961538461538458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9.6460000000000008</v>
          </cell>
          <cell r="AV49">
            <v>11.926</v>
          </cell>
          <cell r="AX49">
            <v>21.572000000000003</v>
          </cell>
          <cell r="AZ49">
            <v>5.0399038461538467E-2</v>
          </cell>
          <cell r="BB49">
            <v>59.246000000000002</v>
          </cell>
          <cell r="BD49">
            <v>45.426000000000002</v>
          </cell>
          <cell r="BF49">
            <v>104.672</v>
          </cell>
          <cell r="BH49">
            <v>0.56001442307692306</v>
          </cell>
          <cell r="BJ49">
            <v>0</v>
          </cell>
          <cell r="BN49">
            <v>0</v>
          </cell>
          <cell r="BP49">
            <v>0</v>
          </cell>
          <cell r="BR49">
            <v>59.246000000000002</v>
          </cell>
          <cell r="BT49">
            <v>45.426000000000002</v>
          </cell>
          <cell r="BV49">
            <v>104.672</v>
          </cell>
          <cell r="BX49">
            <v>0.56001442307692306</v>
          </cell>
          <cell r="CB49">
            <v>2.0427200000000001</v>
          </cell>
          <cell r="CD49">
            <v>2.0427200000000001</v>
          </cell>
          <cell r="CG49" t="str">
            <v>CL</v>
          </cell>
          <cell r="CO49" t="str">
            <v>CL</v>
          </cell>
          <cell r="CP49">
            <v>61.288720000000005</v>
          </cell>
          <cell r="CR49">
            <v>45.426000000000002</v>
          </cell>
          <cell r="CT49">
            <v>106.71472</v>
          </cell>
          <cell r="CV49">
            <v>0.56001442307692306</v>
          </cell>
          <cell r="DJ49">
            <v>61.288720000000005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318282.04211412231</v>
          </cell>
          <cell r="J50">
            <v>107922.17</v>
          </cell>
          <cell r="L50">
            <v>426204.21211412229</v>
          </cell>
          <cell r="N50">
            <v>3.9466346153846152</v>
          </cell>
          <cell r="O50" t="str">
            <v>PDC</v>
          </cell>
          <cell r="P50">
            <v>318.3</v>
          </cell>
          <cell r="R50">
            <v>107.9</v>
          </cell>
          <cell r="T50">
            <v>426.20000000000005</v>
          </cell>
          <cell r="AD50">
            <v>318.3</v>
          </cell>
          <cell r="AF50">
            <v>107.9</v>
          </cell>
          <cell r="AH50">
            <v>426.20000000000005</v>
          </cell>
          <cell r="AJ50">
            <v>3.9466346153846152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19.292000000000002</v>
          </cell>
          <cell r="AV50">
            <v>23.852</v>
          </cell>
          <cell r="AX50">
            <v>43.144000000000005</v>
          </cell>
          <cell r="AZ50">
            <v>0.10079807692307693</v>
          </cell>
          <cell r="BB50">
            <v>337.59199999999998</v>
          </cell>
          <cell r="BD50">
            <v>131.75200000000001</v>
          </cell>
          <cell r="BF50">
            <v>469.34399999999999</v>
          </cell>
          <cell r="BH50">
            <v>4.0474326923076918</v>
          </cell>
          <cell r="BJ50">
            <v>0</v>
          </cell>
          <cell r="BN50">
            <v>0</v>
          </cell>
          <cell r="BP50">
            <v>0</v>
          </cell>
          <cell r="BR50">
            <v>337.59199999999998</v>
          </cell>
          <cell r="BT50">
            <v>131.75200000000001</v>
          </cell>
          <cell r="BV50">
            <v>469.34399999999999</v>
          </cell>
          <cell r="BX50">
            <v>4.0474326923076918</v>
          </cell>
          <cell r="CB50">
            <v>14.763500000000001</v>
          </cell>
          <cell r="CD50">
            <v>14.763500000000001</v>
          </cell>
          <cell r="CG50" t="str">
            <v>PDC</v>
          </cell>
          <cell r="CO50" t="str">
            <v>PDC</v>
          </cell>
          <cell r="CP50">
            <v>352.35550000000001</v>
          </cell>
          <cell r="CR50">
            <v>131.75200000000001</v>
          </cell>
          <cell r="CT50">
            <v>484.10750000000002</v>
          </cell>
          <cell r="CV50">
            <v>4.0474326923076918</v>
          </cell>
          <cell r="DJ50">
            <v>352.35550000000001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J52">
            <v>7477.38</v>
          </cell>
          <cell r="L52">
            <v>7477.38</v>
          </cell>
          <cell r="O52" t="str">
            <v>SDS</v>
          </cell>
          <cell r="P52">
            <v>0</v>
          </cell>
          <cell r="R52">
            <v>7.5</v>
          </cell>
          <cell r="T52">
            <v>7.5</v>
          </cell>
          <cell r="AD52">
            <v>0</v>
          </cell>
          <cell r="AF52">
            <v>7.5</v>
          </cell>
          <cell r="AH52">
            <v>7.5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7.5</v>
          </cell>
          <cell r="BF52">
            <v>7.5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7.5</v>
          </cell>
          <cell r="BV52">
            <v>7.5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7.5</v>
          </cell>
          <cell r="CT52">
            <v>7.5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L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J54">
            <v>24861.880000000005</v>
          </cell>
          <cell r="L54">
            <v>24861.880000000005</v>
          </cell>
          <cell r="O54" t="str">
            <v>OR</v>
          </cell>
          <cell r="P54">
            <v>0</v>
          </cell>
          <cell r="R54">
            <v>24.9</v>
          </cell>
          <cell r="T54">
            <v>24.9</v>
          </cell>
          <cell r="AD54">
            <v>0</v>
          </cell>
          <cell r="AF54">
            <v>24.9</v>
          </cell>
          <cell r="AH54">
            <v>24.9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24.9</v>
          </cell>
          <cell r="BF54">
            <v>24.9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24.9</v>
          </cell>
          <cell r="BV54">
            <v>24.9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24.9</v>
          </cell>
          <cell r="CT54">
            <v>24.9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J55">
            <v>83696.38</v>
          </cell>
          <cell r="L55">
            <v>83696.38</v>
          </cell>
          <cell r="O55" t="str">
            <v>ORC</v>
          </cell>
          <cell r="P55">
            <v>0</v>
          </cell>
          <cell r="R55">
            <v>83.7</v>
          </cell>
          <cell r="T55">
            <v>83.7</v>
          </cell>
          <cell r="AD55">
            <v>0</v>
          </cell>
          <cell r="AF55">
            <v>83.7</v>
          </cell>
          <cell r="AH55">
            <v>83.7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83.7</v>
          </cell>
          <cell r="BF55">
            <v>83.7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83.7</v>
          </cell>
          <cell r="BV55">
            <v>83.7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83.7</v>
          </cell>
          <cell r="CT55">
            <v>83.7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J56">
            <v>1811.98</v>
          </cell>
          <cell r="L56">
            <v>1811.98</v>
          </cell>
          <cell r="O56" t="str">
            <v>ANS</v>
          </cell>
          <cell r="P56">
            <v>0</v>
          </cell>
          <cell r="R56">
            <v>1.8</v>
          </cell>
          <cell r="T56">
            <v>1.8</v>
          </cell>
          <cell r="AD56">
            <v>0</v>
          </cell>
          <cell r="AF56">
            <v>1.8</v>
          </cell>
          <cell r="AH56">
            <v>1.8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1.8</v>
          </cell>
          <cell r="BF56">
            <v>1.8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1.8</v>
          </cell>
          <cell r="BV56">
            <v>1.8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1.8</v>
          </cell>
          <cell r="CT56">
            <v>1.8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1015989.7999999998</v>
          </cell>
          <cell r="L57">
            <v>1015989.7999999998</v>
          </cell>
          <cell r="O57" t="str">
            <v>MSS</v>
          </cell>
          <cell r="P57">
            <v>0</v>
          </cell>
          <cell r="R57">
            <v>1016</v>
          </cell>
          <cell r="T57">
            <v>1016</v>
          </cell>
          <cell r="AD57">
            <v>0</v>
          </cell>
          <cell r="AF57">
            <v>1016</v>
          </cell>
          <cell r="AH57">
            <v>1016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1016</v>
          </cell>
          <cell r="BF57">
            <v>1016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1016</v>
          </cell>
          <cell r="BV57">
            <v>1016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1016</v>
          </cell>
          <cell r="CT57">
            <v>1016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1127808.75</v>
          </cell>
          <cell r="L58">
            <v>1127808.75</v>
          </cell>
          <cell r="O58" t="str">
            <v>CDS</v>
          </cell>
          <cell r="P58">
            <v>0</v>
          </cell>
          <cell r="R58">
            <v>1127.8</v>
          </cell>
          <cell r="T58">
            <v>1127.8</v>
          </cell>
          <cell r="AD58">
            <v>0</v>
          </cell>
          <cell r="AF58">
            <v>1127.8</v>
          </cell>
          <cell r="AH58">
            <v>1127.8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1127.8</v>
          </cell>
          <cell r="BF58">
            <v>1127.8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1127.8</v>
          </cell>
          <cell r="BV58">
            <v>1127.8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1127.8</v>
          </cell>
          <cell r="CT58">
            <v>1127.8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245195.91353840576</v>
          </cell>
          <cell r="J59">
            <v>367881.75353793742</v>
          </cell>
          <cell r="L59">
            <v>613077.6670763432</v>
          </cell>
          <cell r="N59">
            <v>3.2341346153846153</v>
          </cell>
          <cell r="O59" t="str">
            <v>LAB</v>
          </cell>
          <cell r="P59">
            <v>245.2</v>
          </cell>
          <cell r="R59">
            <v>367.9</v>
          </cell>
          <cell r="T59">
            <v>613.09999999999991</v>
          </cell>
          <cell r="AD59">
            <v>245.2</v>
          </cell>
          <cell r="AF59">
            <v>367.9</v>
          </cell>
          <cell r="AH59">
            <v>613.09999999999991</v>
          </cell>
          <cell r="AJ59">
            <v>3.2341346153846153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245.2</v>
          </cell>
          <cell r="BD59">
            <v>367.9</v>
          </cell>
          <cell r="BF59">
            <v>613.09999999999991</v>
          </cell>
          <cell r="BH59">
            <v>3.2341346153846153</v>
          </cell>
          <cell r="BJ59">
            <v>0</v>
          </cell>
          <cell r="BN59">
            <v>0</v>
          </cell>
          <cell r="BP59">
            <v>0</v>
          </cell>
          <cell r="BR59">
            <v>245.2</v>
          </cell>
          <cell r="BT59">
            <v>367.9</v>
          </cell>
          <cell r="BV59">
            <v>613.09999999999991</v>
          </cell>
          <cell r="BX59">
            <v>3.2341346153846153</v>
          </cell>
          <cell r="CB59">
            <v>11.796900000000001</v>
          </cell>
          <cell r="CD59">
            <v>11.796900000000001</v>
          </cell>
          <cell r="CG59" t="str">
            <v>LAB</v>
          </cell>
          <cell r="CO59" t="str">
            <v>LAB</v>
          </cell>
          <cell r="CP59">
            <v>256.99689999999998</v>
          </cell>
          <cell r="CR59">
            <v>367.9</v>
          </cell>
          <cell r="CT59">
            <v>624.89689999999996</v>
          </cell>
          <cell r="CV59">
            <v>3.2341346153846153</v>
          </cell>
          <cell r="DJ59">
            <v>256.99689999999998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1966.0822462003662</v>
          </cell>
          <cell r="L61">
            <v>1966.0822462003662</v>
          </cell>
          <cell r="N61">
            <v>2.5961538461538463E-2</v>
          </cell>
          <cell r="O61" t="str">
            <v>EKG</v>
          </cell>
          <cell r="P61">
            <v>2</v>
          </cell>
          <cell r="R61">
            <v>0</v>
          </cell>
          <cell r="T61">
            <v>2</v>
          </cell>
          <cell r="AD61">
            <v>2</v>
          </cell>
          <cell r="AF61">
            <v>0</v>
          </cell>
          <cell r="AH61">
            <v>2</v>
          </cell>
          <cell r="AJ61">
            <v>2.5961538461538463E-2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2</v>
          </cell>
          <cell r="BD61">
            <v>0</v>
          </cell>
          <cell r="BF61">
            <v>2</v>
          </cell>
          <cell r="BH61">
            <v>2.5961538461538463E-2</v>
          </cell>
          <cell r="BJ61">
            <v>0</v>
          </cell>
          <cell r="BN61">
            <v>0</v>
          </cell>
          <cell r="BP61">
            <v>0</v>
          </cell>
          <cell r="BR61">
            <v>2</v>
          </cell>
          <cell r="BT61">
            <v>0</v>
          </cell>
          <cell r="BV61">
            <v>2</v>
          </cell>
          <cell r="BX61">
            <v>2.5961538461538463E-2</v>
          </cell>
          <cell r="CB61">
            <v>9.4700000000000006E-2</v>
          </cell>
          <cell r="CD61">
            <v>9.4700000000000006E-2</v>
          </cell>
          <cell r="CG61" t="str">
            <v>EKG</v>
          </cell>
          <cell r="CO61" t="str">
            <v>EKG</v>
          </cell>
          <cell r="CP61">
            <v>2.0947</v>
          </cell>
          <cell r="CR61">
            <v>0</v>
          </cell>
          <cell r="CT61">
            <v>2.0947</v>
          </cell>
          <cell r="CV61">
            <v>2.5961538461538463E-2</v>
          </cell>
          <cell r="DJ61">
            <v>2.0947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J62">
            <v>2117.58</v>
          </cell>
          <cell r="L62">
            <v>2117.58</v>
          </cell>
          <cell r="O62" t="str">
            <v>IRC</v>
          </cell>
          <cell r="P62">
            <v>0</v>
          </cell>
          <cell r="R62">
            <v>2.1</v>
          </cell>
          <cell r="T62">
            <v>2.1</v>
          </cell>
          <cell r="AD62">
            <v>0</v>
          </cell>
          <cell r="AF62">
            <v>2.1</v>
          </cell>
          <cell r="AH62">
            <v>2.1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2.1</v>
          </cell>
          <cell r="BF62">
            <v>2.1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2.1</v>
          </cell>
          <cell r="BV62">
            <v>2.1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2.1</v>
          </cell>
          <cell r="CT62">
            <v>2.1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45500.893615666821</v>
          </cell>
          <cell r="J63">
            <v>197939.45029101265</v>
          </cell>
          <cell r="L63">
            <v>243440.34390667948</v>
          </cell>
          <cell r="N63">
            <v>0.18846153846153846</v>
          </cell>
          <cell r="O63" t="str">
            <v>RAD</v>
          </cell>
          <cell r="P63">
            <v>45.5</v>
          </cell>
          <cell r="R63">
            <v>197.9</v>
          </cell>
          <cell r="T63">
            <v>243.4</v>
          </cell>
          <cell r="AD63">
            <v>45.5</v>
          </cell>
          <cell r="AF63">
            <v>197.9</v>
          </cell>
          <cell r="AH63">
            <v>243.4</v>
          </cell>
          <cell r="AJ63">
            <v>0.18846153846153846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19.292000000000002</v>
          </cell>
          <cell r="AV63">
            <v>23.852</v>
          </cell>
          <cell r="AX63">
            <v>43.144000000000005</v>
          </cell>
          <cell r="AZ63">
            <v>0.10079807692307693</v>
          </cell>
          <cell r="BB63">
            <v>64.792000000000002</v>
          </cell>
          <cell r="BD63">
            <v>221.75200000000001</v>
          </cell>
          <cell r="BF63">
            <v>286.54399999999998</v>
          </cell>
          <cell r="BH63">
            <v>0.28925961538461542</v>
          </cell>
          <cell r="BJ63">
            <v>0</v>
          </cell>
          <cell r="BN63">
            <v>0</v>
          </cell>
          <cell r="BP63">
            <v>0</v>
          </cell>
          <cell r="BR63">
            <v>64.792000000000002</v>
          </cell>
          <cell r="BT63">
            <v>221.75200000000001</v>
          </cell>
          <cell r="BV63">
            <v>286.54399999999998</v>
          </cell>
          <cell r="BX63">
            <v>0.28925961538461542</v>
          </cell>
          <cell r="CB63">
            <v>1.05511</v>
          </cell>
          <cell r="CD63">
            <v>1.05511</v>
          </cell>
          <cell r="CG63" t="str">
            <v>RAD</v>
          </cell>
          <cell r="CO63" t="str">
            <v>RAD</v>
          </cell>
          <cell r="CP63">
            <v>65.847110000000001</v>
          </cell>
          <cell r="CR63">
            <v>221.75200000000001</v>
          </cell>
          <cell r="CT63">
            <v>287.59911</v>
          </cell>
          <cell r="CV63">
            <v>0.28925961538461542</v>
          </cell>
          <cell r="DJ63">
            <v>65.847110000000001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J64">
            <v>10172.01</v>
          </cell>
          <cell r="L64">
            <v>10172.01</v>
          </cell>
          <cell r="O64" t="str">
            <v>CAT</v>
          </cell>
          <cell r="P64">
            <v>0</v>
          </cell>
          <cell r="R64">
            <v>10.199999999999999</v>
          </cell>
          <cell r="T64">
            <v>10.199999999999999</v>
          </cell>
          <cell r="AD64">
            <v>0</v>
          </cell>
          <cell r="AF64">
            <v>10.199999999999999</v>
          </cell>
          <cell r="AH64">
            <v>10.199999999999999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10.199999999999999</v>
          </cell>
          <cell r="BF64">
            <v>10.199999999999999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10.199999999999999</v>
          </cell>
          <cell r="BV64">
            <v>10.199999999999999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10.199999999999999</v>
          </cell>
          <cell r="CT64">
            <v>10.199999999999999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L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J66">
            <v>15069.95</v>
          </cell>
          <cell r="L66">
            <v>15069.95</v>
          </cell>
          <cell r="O66" t="str">
            <v>NUC</v>
          </cell>
          <cell r="P66">
            <v>0</v>
          </cell>
          <cell r="R66">
            <v>15.1</v>
          </cell>
          <cell r="T66">
            <v>15.1</v>
          </cell>
          <cell r="AD66">
            <v>0</v>
          </cell>
          <cell r="AF66">
            <v>15.1</v>
          </cell>
          <cell r="AH66">
            <v>15.1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15.1</v>
          </cell>
          <cell r="BF66">
            <v>15.1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15.1</v>
          </cell>
          <cell r="BV66">
            <v>15.1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15.1</v>
          </cell>
          <cell r="CT66">
            <v>15.1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1832968.1664742543</v>
          </cell>
          <cell r="J67">
            <v>2102.7397300881271</v>
          </cell>
          <cell r="L67">
            <v>1835070.9062043424</v>
          </cell>
          <cell r="N67">
            <v>16.988942307692309</v>
          </cell>
          <cell r="O67" t="str">
            <v>RES</v>
          </cell>
          <cell r="P67">
            <v>1833</v>
          </cell>
          <cell r="R67">
            <v>2.1</v>
          </cell>
          <cell r="T67">
            <v>1835.1</v>
          </cell>
          <cell r="AD67">
            <v>1833</v>
          </cell>
          <cell r="AF67">
            <v>2.1</v>
          </cell>
          <cell r="AH67">
            <v>1835.1</v>
          </cell>
          <cell r="AJ67">
            <v>16.988942307692309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19.292000000000002</v>
          </cell>
          <cell r="AV67">
            <v>23.852</v>
          </cell>
          <cell r="AX67">
            <v>43.144000000000005</v>
          </cell>
          <cell r="AZ67">
            <v>0.10079807692307693</v>
          </cell>
          <cell r="BB67">
            <v>1852.2919999999999</v>
          </cell>
          <cell r="BD67">
            <v>25.952000000000002</v>
          </cell>
          <cell r="BF67">
            <v>1878.2439999999999</v>
          </cell>
          <cell r="BH67">
            <v>17.089740384615386</v>
          </cell>
          <cell r="BJ67">
            <v>0</v>
          </cell>
          <cell r="BN67">
            <v>0</v>
          </cell>
          <cell r="BP67">
            <v>0</v>
          </cell>
          <cell r="BR67">
            <v>1852.2919999999999</v>
          </cell>
          <cell r="BT67">
            <v>25.952000000000002</v>
          </cell>
          <cell r="BV67">
            <v>1878.2439999999999</v>
          </cell>
          <cell r="BX67">
            <v>17.089740384615386</v>
          </cell>
          <cell r="CB67">
            <v>62.336889999999997</v>
          </cell>
          <cell r="CD67">
            <v>62.336889999999997</v>
          </cell>
          <cell r="CG67" t="str">
            <v>RES</v>
          </cell>
          <cell r="CO67" t="str">
            <v>RES</v>
          </cell>
          <cell r="CP67">
            <v>1914.62889</v>
          </cell>
          <cell r="CR67">
            <v>25.952000000000002</v>
          </cell>
          <cell r="CT67">
            <v>1940.58089</v>
          </cell>
          <cell r="CV67">
            <v>17.089740384615386</v>
          </cell>
          <cell r="DJ67">
            <v>1914.62889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L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1101439.5101981321</v>
          </cell>
          <cell r="J70">
            <v>67524.726424947061</v>
          </cell>
          <cell r="L70">
            <v>1168964.2366230793</v>
          </cell>
          <cell r="N70">
            <v>7.9052884615384613</v>
          </cell>
          <cell r="O70" t="str">
            <v>PTH</v>
          </cell>
          <cell r="P70">
            <v>1101.4000000000001</v>
          </cell>
          <cell r="R70">
            <v>67.5</v>
          </cell>
          <cell r="T70">
            <v>1168.9000000000001</v>
          </cell>
          <cell r="AD70">
            <v>1101.4000000000001</v>
          </cell>
          <cell r="AF70">
            <v>67.5</v>
          </cell>
          <cell r="AH70">
            <v>1168.9000000000001</v>
          </cell>
          <cell r="AJ70">
            <v>7.9052884615384613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19.292000000000002</v>
          </cell>
          <cell r="AV70">
            <v>23.852</v>
          </cell>
          <cell r="AX70">
            <v>43.144000000000005</v>
          </cell>
          <cell r="AZ70">
            <v>0.10079807692307693</v>
          </cell>
          <cell r="BB70">
            <v>1120.692</v>
          </cell>
          <cell r="BD70">
            <v>91.352000000000004</v>
          </cell>
          <cell r="BF70">
            <v>1212.0440000000001</v>
          </cell>
          <cell r="BH70">
            <v>8.0060865384615383</v>
          </cell>
          <cell r="BJ70">
            <v>0</v>
          </cell>
          <cell r="BN70">
            <v>0</v>
          </cell>
          <cell r="BP70">
            <v>0</v>
          </cell>
          <cell r="BR70">
            <v>1120.692</v>
          </cell>
          <cell r="BT70">
            <v>91.352000000000004</v>
          </cell>
          <cell r="BV70">
            <v>1212.0440000000001</v>
          </cell>
          <cell r="BX70">
            <v>8.0060865384615383</v>
          </cell>
          <cell r="CB70">
            <v>29.20316</v>
          </cell>
          <cell r="CD70">
            <v>29.20316</v>
          </cell>
          <cell r="CG70" t="str">
            <v>PTH</v>
          </cell>
          <cell r="CO70" t="str">
            <v>PTH</v>
          </cell>
          <cell r="CP70">
            <v>1149.89516</v>
          </cell>
          <cell r="CR70">
            <v>91.352000000000004</v>
          </cell>
          <cell r="CT70">
            <v>1241.2471600000001</v>
          </cell>
          <cell r="CV70">
            <v>8.0060865384615383</v>
          </cell>
          <cell r="DJ70">
            <v>1149.89516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1034903.1316178888</v>
          </cell>
          <cell r="J71">
            <v>63736.37470168063</v>
          </cell>
          <cell r="L71">
            <v>1098639.5063195694</v>
          </cell>
          <cell r="N71">
            <v>9.682211538461539</v>
          </cell>
          <cell r="O71" t="str">
            <v>OTH</v>
          </cell>
          <cell r="P71">
            <v>1034.9000000000001</v>
          </cell>
          <cell r="R71">
            <v>63.7</v>
          </cell>
          <cell r="T71">
            <v>1098.6000000000001</v>
          </cell>
          <cell r="AD71">
            <v>1034.9000000000001</v>
          </cell>
          <cell r="AF71">
            <v>63.7</v>
          </cell>
          <cell r="AH71">
            <v>1098.6000000000001</v>
          </cell>
          <cell r="AJ71">
            <v>9.682211538461539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19.292000000000002</v>
          </cell>
          <cell r="AV71">
            <v>23.852</v>
          </cell>
          <cell r="AX71">
            <v>43.144000000000005</v>
          </cell>
          <cell r="AZ71">
            <v>0.10079807692307693</v>
          </cell>
          <cell r="BB71">
            <v>1054.192</v>
          </cell>
          <cell r="BD71">
            <v>87.552000000000007</v>
          </cell>
          <cell r="BF71">
            <v>1141.7439999999999</v>
          </cell>
          <cell r="BH71">
            <v>9.783009615384616</v>
          </cell>
          <cell r="BJ71">
            <v>0</v>
          </cell>
          <cell r="BN71">
            <v>0</v>
          </cell>
          <cell r="BP71">
            <v>0</v>
          </cell>
          <cell r="BR71">
            <v>1054.192</v>
          </cell>
          <cell r="BT71">
            <v>87.552000000000007</v>
          </cell>
          <cell r="BV71">
            <v>1141.7439999999999</v>
          </cell>
          <cell r="BX71">
            <v>9.783009615384616</v>
          </cell>
          <cell r="CB71">
            <v>35.684710000000003</v>
          </cell>
          <cell r="CD71">
            <v>35.684710000000003</v>
          </cell>
          <cell r="CG71" t="str">
            <v>OTH</v>
          </cell>
          <cell r="CO71" t="str">
            <v>OTH</v>
          </cell>
          <cell r="CP71">
            <v>1089.87671</v>
          </cell>
          <cell r="CR71">
            <v>87.552000000000007</v>
          </cell>
          <cell r="CT71">
            <v>1177.4287099999999</v>
          </cell>
          <cell r="CV71">
            <v>9.783009615384616</v>
          </cell>
          <cell r="DJ71">
            <v>1089.87671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477431.8009896375</v>
          </cell>
          <cell r="J72">
            <v>29660.11016105473</v>
          </cell>
          <cell r="L72">
            <v>507091.91115069221</v>
          </cell>
          <cell r="N72">
            <v>4.4668269230769226</v>
          </cell>
          <cell r="O72" t="str">
            <v>STH</v>
          </cell>
          <cell r="P72">
            <v>477.4</v>
          </cell>
          <cell r="R72">
            <v>29.7</v>
          </cell>
          <cell r="T72">
            <v>507.09999999999997</v>
          </cell>
          <cell r="AD72">
            <v>477.4</v>
          </cell>
          <cell r="AF72">
            <v>29.7</v>
          </cell>
          <cell r="AH72">
            <v>507.09999999999997</v>
          </cell>
          <cell r="AJ72">
            <v>4.4668269230769226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19.292000000000002</v>
          </cell>
          <cell r="AV72">
            <v>23.852</v>
          </cell>
          <cell r="AX72">
            <v>43.144000000000005</v>
          </cell>
          <cell r="AZ72">
            <v>0.10079807692307693</v>
          </cell>
          <cell r="BB72">
            <v>496.69200000000001</v>
          </cell>
          <cell r="BD72">
            <v>53.552</v>
          </cell>
          <cell r="BF72">
            <v>550.24400000000003</v>
          </cell>
          <cell r="BH72">
            <v>4.5676249999999996</v>
          </cell>
          <cell r="BJ72">
            <v>0</v>
          </cell>
          <cell r="BN72">
            <v>0</v>
          </cell>
          <cell r="BP72">
            <v>0</v>
          </cell>
          <cell r="BR72">
            <v>496.69200000000001</v>
          </cell>
          <cell r="BT72">
            <v>53.552</v>
          </cell>
          <cell r="BV72">
            <v>550.24400000000003</v>
          </cell>
          <cell r="BX72">
            <v>4.5676249999999996</v>
          </cell>
          <cell r="CB72">
            <v>16.660959999999999</v>
          </cell>
          <cell r="CD72">
            <v>16.660959999999999</v>
          </cell>
          <cell r="CG72" t="str">
            <v>STH</v>
          </cell>
          <cell r="CO72" t="str">
            <v>STH</v>
          </cell>
          <cell r="CP72">
            <v>513.35296000000005</v>
          </cell>
          <cell r="CR72">
            <v>53.552</v>
          </cell>
          <cell r="CT72">
            <v>566.90496000000007</v>
          </cell>
          <cell r="CV72">
            <v>4.5676249999999996</v>
          </cell>
          <cell r="DJ72">
            <v>513.35296000000005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192660.64626471384</v>
          </cell>
          <cell r="J73">
            <v>15015.41122053712</v>
          </cell>
          <cell r="L73">
            <v>207676.05748525096</v>
          </cell>
          <cell r="N73">
            <v>2.9735576923076925</v>
          </cell>
          <cell r="O73" t="str">
            <v>REC</v>
          </cell>
          <cell r="P73">
            <v>192.7</v>
          </cell>
          <cell r="R73">
            <v>15</v>
          </cell>
          <cell r="T73">
            <v>207.7</v>
          </cell>
          <cell r="AD73">
            <v>192.7</v>
          </cell>
          <cell r="AF73">
            <v>15</v>
          </cell>
          <cell r="AH73">
            <v>207.7</v>
          </cell>
          <cell r="AJ73">
            <v>2.9735576923076925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19.292000000000002</v>
          </cell>
          <cell r="AV73">
            <v>23.852</v>
          </cell>
          <cell r="AX73">
            <v>43.144000000000005</v>
          </cell>
          <cell r="AZ73">
            <v>0.10079807692307693</v>
          </cell>
          <cell r="BB73">
            <v>211.99199999999999</v>
          </cell>
          <cell r="BD73">
            <v>38.852000000000004</v>
          </cell>
          <cell r="BF73">
            <v>250.84399999999999</v>
          </cell>
          <cell r="BH73">
            <v>3.0743557692307695</v>
          </cell>
          <cell r="BJ73">
            <v>0</v>
          </cell>
          <cell r="BN73">
            <v>0</v>
          </cell>
          <cell r="BP73">
            <v>0</v>
          </cell>
          <cell r="BR73">
            <v>211.99199999999999</v>
          </cell>
          <cell r="BT73">
            <v>38.852000000000004</v>
          </cell>
          <cell r="BV73">
            <v>250.84399999999999</v>
          </cell>
          <cell r="BX73">
            <v>3.0743557692307695</v>
          </cell>
          <cell r="CB73">
            <v>11.214079999999999</v>
          </cell>
          <cell r="CD73">
            <v>11.214079999999999</v>
          </cell>
          <cell r="CG73" t="str">
            <v>REC</v>
          </cell>
          <cell r="CO73" t="str">
            <v>REC</v>
          </cell>
          <cell r="CP73">
            <v>223.20607999999999</v>
          </cell>
          <cell r="CR73">
            <v>38.852000000000004</v>
          </cell>
          <cell r="CT73">
            <v>262.05808000000002</v>
          </cell>
          <cell r="CV73">
            <v>3.0743557692307695</v>
          </cell>
          <cell r="DJ73">
            <v>223.20607999999999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J76">
            <v>246531.51</v>
          </cell>
          <cell r="L76">
            <v>246531.51</v>
          </cell>
          <cell r="O76" t="str">
            <v>RDL</v>
          </cell>
          <cell r="P76">
            <v>0</v>
          </cell>
          <cell r="R76">
            <v>246.5</v>
          </cell>
          <cell r="T76">
            <v>246.5</v>
          </cell>
          <cell r="AD76">
            <v>0</v>
          </cell>
          <cell r="AF76">
            <v>246.5</v>
          </cell>
          <cell r="AH76">
            <v>246.5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246.5</v>
          </cell>
          <cell r="BF76">
            <v>246.5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246.5</v>
          </cell>
          <cell r="BV76">
            <v>246.5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246.5</v>
          </cell>
          <cell r="CT76">
            <v>246.5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J82">
            <v>9078.99</v>
          </cell>
          <cell r="L82">
            <v>9078.99</v>
          </cell>
          <cell r="O82" t="str">
            <v>MRI</v>
          </cell>
          <cell r="P82">
            <v>0</v>
          </cell>
          <cell r="R82">
            <v>9.1</v>
          </cell>
          <cell r="T82">
            <v>9.1</v>
          </cell>
          <cell r="AD82">
            <v>0</v>
          </cell>
          <cell r="AF82">
            <v>9.1</v>
          </cell>
          <cell r="AH82">
            <v>9.1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9.1</v>
          </cell>
          <cell r="BF82">
            <v>9.1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9.1</v>
          </cell>
          <cell r="BV82">
            <v>9.1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9.1</v>
          </cell>
          <cell r="CT82">
            <v>9.1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1137863.6903822487</v>
          </cell>
          <cell r="J85">
            <v>74282.17227147182</v>
          </cell>
          <cell r="L85">
            <v>1212145.8626537207</v>
          </cell>
          <cell r="N85">
            <v>12.466826923076923</v>
          </cell>
          <cell r="O85" t="str">
            <v>RHB</v>
          </cell>
          <cell r="P85">
            <v>1137.9000000000001</v>
          </cell>
          <cell r="R85">
            <v>74.3</v>
          </cell>
          <cell r="T85">
            <v>1212.2</v>
          </cell>
          <cell r="AD85">
            <v>1137.9000000000001</v>
          </cell>
          <cell r="AF85">
            <v>74.3</v>
          </cell>
          <cell r="AH85">
            <v>1212.2</v>
          </cell>
          <cell r="AJ85">
            <v>12.466826923076923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19.292000000000002</v>
          </cell>
          <cell r="AV85">
            <v>23.852</v>
          </cell>
          <cell r="AX85">
            <v>43.144000000000005</v>
          </cell>
          <cell r="AZ85">
            <v>0.10079807692307693</v>
          </cell>
          <cell r="BB85">
            <v>1157.192</v>
          </cell>
          <cell r="BD85">
            <v>98.152000000000001</v>
          </cell>
          <cell r="BF85">
            <v>1255.3440000000001</v>
          </cell>
          <cell r="BH85">
            <v>12.567625</v>
          </cell>
          <cell r="BJ85">
            <v>0</v>
          </cell>
          <cell r="BN85">
            <v>0</v>
          </cell>
          <cell r="BP85">
            <v>0</v>
          </cell>
          <cell r="BR85">
            <v>1157.192</v>
          </cell>
          <cell r="BT85">
            <v>98.152000000000001</v>
          </cell>
          <cell r="BV85">
            <v>1255.3440000000001</v>
          </cell>
          <cell r="BX85">
            <v>12.567625</v>
          </cell>
          <cell r="CB85">
            <v>45.841929999999998</v>
          </cell>
          <cell r="CD85">
            <v>45.841929999999998</v>
          </cell>
          <cell r="CG85" t="str">
            <v>RHB</v>
          </cell>
          <cell r="CO85" t="str">
            <v>RHB</v>
          </cell>
          <cell r="CP85">
            <v>1203.0339300000001</v>
          </cell>
          <cell r="CR85">
            <v>98.152000000000001</v>
          </cell>
          <cell r="CT85">
            <v>1301.1859300000001</v>
          </cell>
          <cell r="CV85">
            <v>12.567625</v>
          </cell>
          <cell r="DJ85">
            <v>1203.0339300000001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L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33179</v>
          </cell>
          <cell r="L87">
            <v>33179</v>
          </cell>
          <cell r="O87" t="str">
            <v>AMR</v>
          </cell>
          <cell r="P87">
            <v>0</v>
          </cell>
          <cell r="R87">
            <v>33.200000000000003</v>
          </cell>
          <cell r="T87">
            <v>33.200000000000003</v>
          </cell>
          <cell r="AD87">
            <v>0</v>
          </cell>
          <cell r="AF87">
            <v>33.200000000000003</v>
          </cell>
          <cell r="AH87">
            <v>33.200000000000003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33.200000000000003</v>
          </cell>
          <cell r="BF87">
            <v>33.200000000000003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33.200000000000003</v>
          </cell>
          <cell r="BV87">
            <v>33.200000000000003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33.200000000000003</v>
          </cell>
          <cell r="CT87">
            <v>33.200000000000003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RDS</v>
          </cell>
          <cell r="D90" t="str">
            <v>RESPIRATORY DEPENDENT</v>
          </cell>
          <cell r="F90" t="str">
            <v>D60</v>
          </cell>
          <cell r="H90">
            <v>1085219.8251763254</v>
          </cell>
          <cell r="J90">
            <v>134480.15237528156</v>
          </cell>
          <cell r="L90">
            <v>1219699.9775516069</v>
          </cell>
          <cell r="N90">
            <v>11.883653846153846</v>
          </cell>
          <cell r="O90" t="str">
            <v>RDS</v>
          </cell>
          <cell r="P90">
            <v>1085.2</v>
          </cell>
          <cell r="R90">
            <v>134.5</v>
          </cell>
          <cell r="T90">
            <v>1219.7</v>
          </cell>
          <cell r="AD90">
            <v>1085.2</v>
          </cell>
          <cell r="AF90">
            <v>134.5</v>
          </cell>
          <cell r="AH90">
            <v>1219.7</v>
          </cell>
          <cell r="AJ90">
            <v>11.883653846153846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19.292000000000002</v>
          </cell>
          <cell r="AV90">
            <v>23.852</v>
          </cell>
          <cell r="AX90">
            <v>43.144000000000005</v>
          </cell>
          <cell r="AZ90">
            <v>0.10079807692307693</v>
          </cell>
          <cell r="BB90">
            <v>1104.492</v>
          </cell>
          <cell r="BD90">
            <v>158.352</v>
          </cell>
          <cell r="BF90">
            <v>1262.8440000000001</v>
          </cell>
          <cell r="BH90">
            <v>11.984451923076923</v>
          </cell>
          <cell r="BJ90">
            <v>0</v>
          </cell>
          <cell r="BN90">
            <v>0</v>
          </cell>
          <cell r="BR90">
            <v>1104.492</v>
          </cell>
          <cell r="BT90">
            <v>158.352</v>
          </cell>
          <cell r="BV90">
            <v>1262.8440000000001</v>
          </cell>
          <cell r="BX90">
            <v>11.984451923076923</v>
          </cell>
          <cell r="CB90">
            <v>43.714730000000003</v>
          </cell>
          <cell r="CD90">
            <v>43.714730000000003</v>
          </cell>
          <cell r="CG90" t="str">
            <v>RDS</v>
          </cell>
          <cell r="CO90" t="str">
            <v>RDS</v>
          </cell>
          <cell r="CP90">
            <v>1148.2067299999999</v>
          </cell>
          <cell r="CR90">
            <v>158.352</v>
          </cell>
          <cell r="CT90">
            <v>1306.55873</v>
          </cell>
          <cell r="CV90">
            <v>11.984451923076923</v>
          </cell>
          <cell r="DJ90">
            <v>1148.2067299999999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L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L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L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L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L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L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L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L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L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L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L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L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964609.93404118193</v>
          </cell>
          <cell r="J109">
            <v>1192613.6553745086</v>
          </cell>
          <cell r="L109">
            <v>2157223.5894156904</v>
          </cell>
          <cell r="N109">
            <v>5.0399038461538463</v>
          </cell>
          <cell r="O109" t="str">
            <v>EDP</v>
          </cell>
          <cell r="P109">
            <v>964.6</v>
          </cell>
          <cell r="R109">
            <v>1192.5999999999999</v>
          </cell>
          <cell r="T109">
            <v>2157.1999999999998</v>
          </cell>
          <cell r="X109">
            <v>0</v>
          </cell>
          <cell r="Z109">
            <v>0</v>
          </cell>
          <cell r="AD109">
            <v>964.6</v>
          </cell>
          <cell r="AF109">
            <v>1192.5999999999999</v>
          </cell>
          <cell r="AH109">
            <v>2157.1999999999998</v>
          </cell>
          <cell r="AJ109">
            <v>5.0399038461538463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-964.60000000000036</v>
          </cell>
          <cell r="AV109">
            <v>-1192.6000000000004</v>
          </cell>
          <cell r="AX109">
            <v>-2157.2000000000007</v>
          </cell>
          <cell r="AZ109">
            <v>-5.0399038461538472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L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L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27540.479560252188</v>
          </cell>
          <cell r="J112">
            <v>-173145.03532564171</v>
          </cell>
          <cell r="L112">
            <v>-145604.55576538952</v>
          </cell>
          <cell r="N112">
            <v>0.30625000000000002</v>
          </cell>
          <cell r="O112" t="str">
            <v>DPO</v>
          </cell>
          <cell r="P112">
            <v>27.5</v>
          </cell>
          <cell r="R112">
            <v>-173.1</v>
          </cell>
          <cell r="T112">
            <v>-145.6</v>
          </cell>
          <cell r="AD112">
            <v>27.5</v>
          </cell>
          <cell r="AF112">
            <v>-173.1</v>
          </cell>
          <cell r="AH112">
            <v>-145.6</v>
          </cell>
          <cell r="AJ112">
            <v>0.30625000000000002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27.5</v>
          </cell>
          <cell r="BD112">
            <v>-173.1</v>
          </cell>
          <cell r="BF112">
            <v>-145.6</v>
          </cell>
          <cell r="BH112">
            <v>0.30625000000000002</v>
          </cell>
          <cell r="BN112">
            <v>0</v>
          </cell>
          <cell r="BR112">
            <v>27.5</v>
          </cell>
          <cell r="BT112">
            <v>-173.1</v>
          </cell>
          <cell r="BV112">
            <v>-145.6</v>
          </cell>
          <cell r="BX112">
            <v>0.30625000000000002</v>
          </cell>
          <cell r="CB112">
            <v>1.1170800000000001</v>
          </cell>
          <cell r="CD112">
            <v>1.1170800000000001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28.617080000000001</v>
          </cell>
          <cell r="CR112">
            <v>-173.1</v>
          </cell>
          <cell r="CT112">
            <v>-144.48291999999998</v>
          </cell>
          <cell r="CV112">
            <v>0.30625000000000002</v>
          </cell>
          <cell r="CX112">
            <v>0</v>
          </cell>
          <cell r="CZ112">
            <v>144.48291999999998</v>
          </cell>
          <cell r="DD112">
            <v>144.48291999999998</v>
          </cell>
          <cell r="DF112">
            <v>0</v>
          </cell>
          <cell r="DH112">
            <v>144.48291999999998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J113">
            <v>74992</v>
          </cell>
          <cell r="L113">
            <v>74992</v>
          </cell>
          <cell r="O113" t="str">
            <v>OOR</v>
          </cell>
          <cell r="P113">
            <v>0</v>
          </cell>
          <cell r="R113">
            <v>75</v>
          </cell>
          <cell r="T113">
            <v>75</v>
          </cell>
          <cell r="AD113">
            <v>0</v>
          </cell>
          <cell r="AF113">
            <v>75</v>
          </cell>
          <cell r="AH113">
            <v>75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75</v>
          </cell>
          <cell r="BF113">
            <v>75</v>
          </cell>
          <cell r="BH113">
            <v>0</v>
          </cell>
          <cell r="BN113">
            <v>0</v>
          </cell>
          <cell r="BR113">
            <v>0</v>
          </cell>
          <cell r="BT113">
            <v>75</v>
          </cell>
          <cell r="BV113">
            <v>75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75</v>
          </cell>
          <cell r="CT113">
            <v>75</v>
          </cell>
          <cell r="CV113">
            <v>0</v>
          </cell>
          <cell r="CX113">
            <v>0</v>
          </cell>
          <cell r="CZ113">
            <v>-75</v>
          </cell>
          <cell r="DD113">
            <v>-75</v>
          </cell>
          <cell r="DF113">
            <v>-75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4223.5216881193282</v>
          </cell>
          <cell r="J114">
            <v>52877.650717191791</v>
          </cell>
          <cell r="L114">
            <v>57101.172405311117</v>
          </cell>
          <cell r="N114">
            <v>2.0192307692307693E-2</v>
          </cell>
          <cell r="O114" t="str">
            <v>REO</v>
          </cell>
          <cell r="P114">
            <v>4.2</v>
          </cell>
          <cell r="R114">
            <v>52.9</v>
          </cell>
          <cell r="T114">
            <v>57.1</v>
          </cell>
          <cell r="AD114">
            <v>4.2</v>
          </cell>
          <cell r="AF114">
            <v>52.9</v>
          </cell>
          <cell r="AH114">
            <v>57.1</v>
          </cell>
          <cell r="AJ114">
            <v>2.0192307692307693E-2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4.2</v>
          </cell>
          <cell r="BD114">
            <v>52.9</v>
          </cell>
          <cell r="BF114">
            <v>57.1</v>
          </cell>
          <cell r="BH114">
            <v>2.0192307692307693E-2</v>
          </cell>
          <cell r="BN114">
            <v>0</v>
          </cell>
          <cell r="BR114">
            <v>4.2</v>
          </cell>
          <cell r="BT114">
            <v>52.9</v>
          </cell>
          <cell r="BV114">
            <v>57.1</v>
          </cell>
          <cell r="BX114">
            <v>2.0192307692307693E-2</v>
          </cell>
          <cell r="CB114">
            <v>0.51866000000000001</v>
          </cell>
          <cell r="CD114">
            <v>0.51866000000000001</v>
          </cell>
          <cell r="CG114" t="str">
            <v>REO</v>
          </cell>
          <cell r="CH114">
            <v>8.9870000000000001</v>
          </cell>
          <cell r="CJ114">
            <v>17.847000000000001</v>
          </cell>
          <cell r="CL114">
            <v>26.834000000000003</v>
          </cell>
          <cell r="CN114">
            <v>0.122</v>
          </cell>
          <cell r="CO114" t="str">
            <v>REO</v>
          </cell>
          <cell r="CP114">
            <v>13.70566</v>
          </cell>
          <cell r="CR114">
            <v>70.747</v>
          </cell>
          <cell r="CT114">
            <v>84.452659999999995</v>
          </cell>
          <cell r="CV114">
            <v>0.1421923076923077</v>
          </cell>
          <cell r="CX114">
            <v>41.942</v>
          </cell>
          <cell r="CZ114">
            <v>-42.510659999999994</v>
          </cell>
          <cell r="DD114">
            <v>-42.510659999999994</v>
          </cell>
          <cell r="DF114">
            <v>-42.510659999999994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38544.503979685076</v>
          </cell>
          <cell r="L115">
            <v>38544.503979685076</v>
          </cell>
          <cell r="N115">
            <v>1.0533653846153845</v>
          </cell>
          <cell r="O115" t="str">
            <v>PTE</v>
          </cell>
          <cell r="P115">
            <v>38.5</v>
          </cell>
          <cell r="R115">
            <v>0</v>
          </cell>
          <cell r="T115">
            <v>38.5</v>
          </cell>
          <cell r="AD115">
            <v>38.5</v>
          </cell>
          <cell r="AF115">
            <v>0</v>
          </cell>
          <cell r="AH115">
            <v>38.5</v>
          </cell>
          <cell r="AJ115">
            <v>1.0533653846153845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38.5</v>
          </cell>
          <cell r="BD115">
            <v>0</v>
          </cell>
          <cell r="BF115">
            <v>38.5</v>
          </cell>
          <cell r="BH115">
            <v>1.0533653846153845</v>
          </cell>
          <cell r="BN115">
            <v>0</v>
          </cell>
          <cell r="BR115">
            <v>38.5</v>
          </cell>
          <cell r="BT115">
            <v>0</v>
          </cell>
          <cell r="BV115">
            <v>38.5</v>
          </cell>
          <cell r="BX115">
            <v>1.0533653846153845</v>
          </cell>
          <cell r="CB115">
            <v>3.92252</v>
          </cell>
          <cell r="CD115">
            <v>3.92252</v>
          </cell>
          <cell r="CG115" t="str">
            <v>PTE</v>
          </cell>
          <cell r="CH115">
            <v>2.9769999999999999</v>
          </cell>
          <cell r="CJ115">
            <v>0.94</v>
          </cell>
          <cell r="CL115">
            <v>3.9169999999999998</v>
          </cell>
          <cell r="CN115">
            <v>2.1999999999999999E-2</v>
          </cell>
          <cell r="CO115" t="str">
            <v>PTE</v>
          </cell>
          <cell r="CP115">
            <v>45.399519999999995</v>
          </cell>
          <cell r="CR115">
            <v>0.94</v>
          </cell>
          <cell r="CT115">
            <v>46.339519999999993</v>
          </cell>
          <cell r="CV115">
            <v>1.0753653846153846</v>
          </cell>
          <cell r="CX115">
            <v>0</v>
          </cell>
          <cell r="CZ115">
            <v>-46.339519999999993</v>
          </cell>
          <cell r="DD115">
            <v>-46.339519999999993</v>
          </cell>
          <cell r="DF115">
            <v>-46.339519999999993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518838.7567089186</v>
          </cell>
          <cell r="J116">
            <v>558882.9489946398</v>
          </cell>
          <cell r="L116">
            <v>1077721.7057035584</v>
          </cell>
          <cell r="N116">
            <v>10.658173076923077</v>
          </cell>
          <cell r="O116" t="str">
            <v>CAF</v>
          </cell>
          <cell r="P116">
            <v>518.79999999999995</v>
          </cell>
          <cell r="R116">
            <v>558.9</v>
          </cell>
          <cell r="T116">
            <v>1077.6999999999998</v>
          </cell>
          <cell r="AD116">
            <v>518.79999999999995</v>
          </cell>
          <cell r="AF116">
            <v>558.9</v>
          </cell>
          <cell r="AH116">
            <v>1077.6999999999998</v>
          </cell>
          <cell r="AJ116">
            <v>10.658173076923077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518.79999999999995</v>
          </cell>
          <cell r="BD116">
            <v>558.9</v>
          </cell>
          <cell r="BF116">
            <v>1077.6999999999998</v>
          </cell>
          <cell r="BH116">
            <v>10.658173076923077</v>
          </cell>
          <cell r="BN116">
            <v>0</v>
          </cell>
          <cell r="BR116">
            <v>518.79999999999995</v>
          </cell>
          <cell r="BT116">
            <v>558.9</v>
          </cell>
          <cell r="BV116">
            <v>1077.6999999999998</v>
          </cell>
          <cell r="BX116">
            <v>10.658173076923077</v>
          </cell>
          <cell r="CD116">
            <v>0</v>
          </cell>
          <cell r="CG116" t="str">
            <v>CAF</v>
          </cell>
          <cell r="CH116">
            <v>90.51400000000001</v>
          </cell>
          <cell r="CJ116">
            <v>80.734999999999999</v>
          </cell>
          <cell r="CL116">
            <v>171.24900000000002</v>
          </cell>
          <cell r="CN116">
            <v>0.83</v>
          </cell>
          <cell r="CO116" t="str">
            <v>CAF</v>
          </cell>
          <cell r="CP116">
            <v>609.31399999999996</v>
          </cell>
          <cell r="CR116">
            <v>639.63499999999999</v>
          </cell>
          <cell r="CT116">
            <v>1248.9490000000001</v>
          </cell>
          <cell r="CV116">
            <v>11.488173076923077</v>
          </cell>
          <cell r="CX116">
            <v>143.54499999999999</v>
          </cell>
          <cell r="CZ116">
            <v>-1105.404</v>
          </cell>
          <cell r="DB116">
            <v>-1105.404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L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L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J119">
            <v>1587.2449280701014</v>
          </cell>
          <cell r="L119">
            <v>1587.2449280701014</v>
          </cell>
          <cell r="O119" t="str">
            <v>REG</v>
          </cell>
          <cell r="P119">
            <v>0</v>
          </cell>
          <cell r="R119">
            <v>1.6</v>
          </cell>
          <cell r="T119">
            <v>1.6</v>
          </cell>
          <cell r="AD119">
            <v>0</v>
          </cell>
          <cell r="AF119">
            <v>1.6</v>
          </cell>
          <cell r="AH119">
            <v>1.6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1.6</v>
          </cell>
          <cell r="BF119">
            <v>1.6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1.6</v>
          </cell>
          <cell r="BV119">
            <v>1.6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1.6</v>
          </cell>
          <cell r="CT119">
            <v>1.6</v>
          </cell>
          <cell r="CV119">
            <v>0</v>
          </cell>
          <cell r="CX119">
            <v>0</v>
          </cell>
          <cell r="CZ119">
            <v>-1.6</v>
          </cell>
          <cell r="DD119">
            <v>-1.6</v>
          </cell>
          <cell r="DF119">
            <v>-1.6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L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L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42268.774258770238</v>
          </cell>
          <cell r="J122">
            <v>15893.238635942402</v>
          </cell>
          <cell r="L122">
            <v>58162.012894712636</v>
          </cell>
          <cell r="N122">
            <v>0.45192307692307693</v>
          </cell>
          <cell r="O122" t="str">
            <v>CHE</v>
          </cell>
          <cell r="P122">
            <v>42.3</v>
          </cell>
          <cell r="R122">
            <v>15.9</v>
          </cell>
          <cell r="T122">
            <v>58.199999999999996</v>
          </cell>
          <cell r="AD122">
            <v>42.3</v>
          </cell>
          <cell r="AF122">
            <v>15.9</v>
          </cell>
          <cell r="AH122">
            <v>58.199999999999996</v>
          </cell>
          <cell r="AJ122">
            <v>0.45192307692307693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42.3</v>
          </cell>
          <cell r="BD122">
            <v>15.9</v>
          </cell>
          <cell r="BF122">
            <v>58.199999999999996</v>
          </cell>
          <cell r="BH122">
            <v>0.45192307692307693</v>
          </cell>
          <cell r="BN122">
            <v>0</v>
          </cell>
          <cell r="BR122">
            <v>42.3</v>
          </cell>
          <cell r="BT122">
            <v>15.9</v>
          </cell>
          <cell r="BV122">
            <v>58.199999999999996</v>
          </cell>
          <cell r="BX122">
            <v>0.45192307692307693</v>
          </cell>
          <cell r="CB122">
            <v>1.6484399999999999</v>
          </cell>
          <cell r="CD122">
            <v>1.6484399999999999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43.948439999999998</v>
          </cell>
          <cell r="CR122">
            <v>15.9</v>
          </cell>
          <cell r="CT122">
            <v>59.848439999999997</v>
          </cell>
          <cell r="CV122">
            <v>0.45192307692307693</v>
          </cell>
          <cell r="CX122">
            <v>0</v>
          </cell>
          <cell r="CZ122">
            <v>-59.848439999999997</v>
          </cell>
          <cell r="DD122">
            <v>-59.848439999999997</v>
          </cell>
          <cell r="DF122">
            <v>-59.848439999999997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358991</v>
          </cell>
          <cell r="J125" t="str">
            <v>XXXXXXXXX</v>
          </cell>
          <cell r="L125">
            <v>358991</v>
          </cell>
          <cell r="N125">
            <v>0.85</v>
          </cell>
          <cell r="O125" t="str">
            <v>P1</v>
          </cell>
          <cell r="P125">
            <v>359</v>
          </cell>
          <cell r="R125">
            <v>0</v>
          </cell>
          <cell r="T125">
            <v>359</v>
          </cell>
          <cell r="AD125">
            <v>359</v>
          </cell>
          <cell r="AF125">
            <v>0</v>
          </cell>
          <cell r="AH125">
            <v>359</v>
          </cell>
          <cell r="AJ125">
            <v>0.85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359</v>
          </cell>
          <cell r="BD125">
            <v>0</v>
          </cell>
          <cell r="BF125">
            <v>359</v>
          </cell>
          <cell r="BH125">
            <v>0.85</v>
          </cell>
          <cell r="BJ125">
            <v>-358.99099999999999</v>
          </cell>
          <cell r="BN125">
            <v>-358.99099999999999</v>
          </cell>
          <cell r="BP125">
            <v>-0.85</v>
          </cell>
          <cell r="BR125">
            <v>9.0000000000145519E-3</v>
          </cell>
          <cell r="BT125">
            <v>0</v>
          </cell>
          <cell r="BV125">
            <v>9.0000000000145519E-3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9.0000000000145519E-3</v>
          </cell>
          <cell r="CR125">
            <v>0</v>
          </cell>
          <cell r="CT125">
            <v>9.0000000000145519E-3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J130">
            <v>682553</v>
          </cell>
          <cell r="L130">
            <v>682553</v>
          </cell>
          <cell r="O130" t="str">
            <v>MAL</v>
          </cell>
          <cell r="P130">
            <v>0</v>
          </cell>
          <cell r="R130">
            <v>682.6</v>
          </cell>
          <cell r="T130">
            <v>682.6</v>
          </cell>
          <cell r="AD130">
            <v>0</v>
          </cell>
          <cell r="AF130">
            <v>682.6</v>
          </cell>
          <cell r="AH130">
            <v>682.6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682.6</v>
          </cell>
          <cell r="BF130">
            <v>682.6</v>
          </cell>
          <cell r="BH130">
            <v>0</v>
          </cell>
          <cell r="BN130">
            <v>0</v>
          </cell>
          <cell r="BR130">
            <v>0</v>
          </cell>
          <cell r="BT130">
            <v>682.6</v>
          </cell>
          <cell r="BV130">
            <v>682.6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-455.88200000000001</v>
          </cell>
          <cell r="CL130">
            <v>-455.88200000000001</v>
          </cell>
          <cell r="CN130">
            <v>0</v>
          </cell>
          <cell r="CO130" t="str">
            <v>MAL</v>
          </cell>
          <cell r="CP130">
            <v>0</v>
          </cell>
          <cell r="CR130">
            <v>226.71800000000002</v>
          </cell>
          <cell r="CT130">
            <v>226.71800000000002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J131">
            <v>163490.91302044303</v>
          </cell>
          <cell r="L131">
            <v>163490.91302044303</v>
          </cell>
          <cell r="O131" t="str">
            <v>OIN</v>
          </cell>
          <cell r="P131">
            <v>0</v>
          </cell>
          <cell r="R131">
            <v>163.5</v>
          </cell>
          <cell r="T131">
            <v>163.5</v>
          </cell>
          <cell r="AD131">
            <v>0</v>
          </cell>
          <cell r="AF131">
            <v>163.5</v>
          </cell>
          <cell r="AH131">
            <v>163.5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163.5</v>
          </cell>
          <cell r="BF131">
            <v>163.5</v>
          </cell>
          <cell r="BH131">
            <v>0</v>
          </cell>
          <cell r="BN131">
            <v>0</v>
          </cell>
          <cell r="BR131">
            <v>0</v>
          </cell>
          <cell r="BT131">
            <v>163.5</v>
          </cell>
          <cell r="BV131">
            <v>163.5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163.5</v>
          </cell>
          <cell r="CT131">
            <v>163.5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568984.87841975444</v>
          </cell>
          <cell r="L132">
            <v>568984.87841975444</v>
          </cell>
          <cell r="N132">
            <v>5.2586538461538463</v>
          </cell>
          <cell r="O132" t="str">
            <v>MCR</v>
          </cell>
          <cell r="P132">
            <v>569</v>
          </cell>
          <cell r="R132">
            <v>0</v>
          </cell>
          <cell r="T132">
            <v>569</v>
          </cell>
          <cell r="AD132">
            <v>569</v>
          </cell>
          <cell r="AF132">
            <v>0</v>
          </cell>
          <cell r="AH132">
            <v>569</v>
          </cell>
          <cell r="AJ132">
            <v>5.2586538461538463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569</v>
          </cell>
          <cell r="BD132">
            <v>0</v>
          </cell>
          <cell r="BF132">
            <v>569</v>
          </cell>
          <cell r="BH132">
            <v>5.2586538461538463</v>
          </cell>
          <cell r="BJ132">
            <v>0</v>
          </cell>
          <cell r="BN132">
            <v>0</v>
          </cell>
          <cell r="BP132">
            <v>0</v>
          </cell>
          <cell r="BR132">
            <v>569</v>
          </cell>
          <cell r="BT132">
            <v>0</v>
          </cell>
          <cell r="BV132">
            <v>569</v>
          </cell>
          <cell r="BX132">
            <v>5.2586538461538463</v>
          </cell>
          <cell r="CD132">
            <v>0</v>
          </cell>
          <cell r="CG132" t="str">
            <v>MCR</v>
          </cell>
          <cell r="CH132">
            <v>-229.04500000000002</v>
          </cell>
          <cell r="CJ132">
            <v>0</v>
          </cell>
          <cell r="CL132">
            <v>-229.04500000000002</v>
          </cell>
          <cell r="CN132">
            <v>0</v>
          </cell>
          <cell r="CO132" t="str">
            <v>MCR</v>
          </cell>
          <cell r="CP132">
            <v>339.95499999999998</v>
          </cell>
          <cell r="CR132">
            <v>0</v>
          </cell>
          <cell r="CT132">
            <v>339.95499999999998</v>
          </cell>
          <cell r="CV132">
            <v>5.2586538461538463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J133">
            <v>3405794.6995495474</v>
          </cell>
          <cell r="L133">
            <v>3405794.6995495474</v>
          </cell>
          <cell r="O133" t="str">
            <v>DEP</v>
          </cell>
          <cell r="P133">
            <v>0</v>
          </cell>
          <cell r="R133">
            <v>3405.8</v>
          </cell>
          <cell r="T133">
            <v>3405.8</v>
          </cell>
          <cell r="AD133">
            <v>0</v>
          </cell>
          <cell r="AF133">
            <v>3405.8</v>
          </cell>
          <cell r="AH133">
            <v>3405.8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3405.8</v>
          </cell>
          <cell r="BF133">
            <v>3405.8</v>
          </cell>
          <cell r="BH133">
            <v>0</v>
          </cell>
          <cell r="BN133">
            <v>0</v>
          </cell>
          <cell r="BR133">
            <v>0</v>
          </cell>
          <cell r="BT133">
            <v>3405.8</v>
          </cell>
          <cell r="BV133">
            <v>3405.8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-1534.674</v>
          </cell>
          <cell r="CL133">
            <v>-1534.674</v>
          </cell>
          <cell r="CN133">
            <v>0</v>
          </cell>
          <cell r="CO133" t="str">
            <v>DEP</v>
          </cell>
          <cell r="CP133">
            <v>0</v>
          </cell>
          <cell r="CR133">
            <v>1871.1260000000002</v>
          </cell>
          <cell r="CT133">
            <v>1871.1260000000002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J134">
            <v>551540.06000000006</v>
          </cell>
          <cell r="L134">
            <v>551540.06000000006</v>
          </cell>
          <cell r="O134" t="str">
            <v>LEA</v>
          </cell>
          <cell r="P134">
            <v>0</v>
          </cell>
          <cell r="R134">
            <v>551.5</v>
          </cell>
          <cell r="T134">
            <v>551.5</v>
          </cell>
          <cell r="AD134">
            <v>0</v>
          </cell>
          <cell r="AF134">
            <v>551.5</v>
          </cell>
          <cell r="AH134">
            <v>551.5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551.5</v>
          </cell>
          <cell r="BF134">
            <v>551.5</v>
          </cell>
          <cell r="BH134">
            <v>0</v>
          </cell>
          <cell r="BN134">
            <v>0</v>
          </cell>
          <cell r="BR134">
            <v>0</v>
          </cell>
          <cell r="BT134">
            <v>551.5</v>
          </cell>
          <cell r="BV134">
            <v>551.5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551.5</v>
          </cell>
          <cell r="CT134">
            <v>551.5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J135">
            <v>1619048.41</v>
          </cell>
          <cell r="L135">
            <v>1619048.41</v>
          </cell>
          <cell r="M135" t="str">
            <v>Allocate</v>
          </cell>
          <cell r="O135" t="str">
            <v>LIC</v>
          </cell>
          <cell r="P135">
            <v>0</v>
          </cell>
          <cell r="R135">
            <v>1619</v>
          </cell>
          <cell r="T135">
            <v>1619</v>
          </cell>
          <cell r="AD135">
            <v>0</v>
          </cell>
          <cell r="AF135">
            <v>1619</v>
          </cell>
          <cell r="AH135">
            <v>1619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1619</v>
          </cell>
          <cell r="BF135">
            <v>1619</v>
          </cell>
          <cell r="BH135">
            <v>0</v>
          </cell>
          <cell r="BN135">
            <v>0</v>
          </cell>
          <cell r="BR135">
            <v>0</v>
          </cell>
          <cell r="BT135">
            <v>1619</v>
          </cell>
          <cell r="BV135">
            <v>1619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1619</v>
          </cell>
          <cell r="CT135">
            <v>1619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L136">
            <v>0</v>
          </cell>
          <cell r="M136" t="str">
            <v>Loss as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J137">
            <v>741841.91</v>
          </cell>
          <cell r="L137">
            <v>741841.91</v>
          </cell>
          <cell r="M137" t="str">
            <v>Fringe?</v>
          </cell>
          <cell r="O137" t="str">
            <v>ILT</v>
          </cell>
          <cell r="P137">
            <v>0</v>
          </cell>
          <cell r="R137">
            <v>741.8</v>
          </cell>
          <cell r="T137">
            <v>741.8</v>
          </cell>
          <cell r="AD137">
            <v>0</v>
          </cell>
          <cell r="AF137">
            <v>741.8</v>
          </cell>
          <cell r="AH137">
            <v>741.8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741.8</v>
          </cell>
          <cell r="BF137">
            <v>741.8</v>
          </cell>
          <cell r="BH137">
            <v>0</v>
          </cell>
          <cell r="BN137">
            <v>0</v>
          </cell>
          <cell r="BR137">
            <v>0</v>
          </cell>
          <cell r="BT137">
            <v>741.8</v>
          </cell>
          <cell r="BV137">
            <v>741.8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-741.8420000000001</v>
          </cell>
          <cell r="CL137">
            <v>-741.8420000000001</v>
          </cell>
          <cell r="CN137">
            <v>0</v>
          </cell>
          <cell r="CO137" t="str">
            <v>ILT</v>
          </cell>
          <cell r="CP137">
            <v>0</v>
          </cell>
          <cell r="CR137">
            <v>-4.20000000001437E-2</v>
          </cell>
          <cell r="CT137">
            <v>-4.20000000001437E-2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L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L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L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7409468.8533252748</v>
          </cell>
          <cell r="J141">
            <v>2780029.8502474762</v>
          </cell>
          <cell r="L141">
            <v>10189498.70357275</v>
          </cell>
          <cell r="N141">
            <v>87.737980769230774</v>
          </cell>
          <cell r="O141" t="str">
            <v>ECF1</v>
          </cell>
          <cell r="P141">
            <v>7409.5</v>
          </cell>
          <cell r="R141">
            <v>2780</v>
          </cell>
          <cell r="T141">
            <v>10189.5</v>
          </cell>
          <cell r="AD141">
            <v>7409.5</v>
          </cell>
          <cell r="AF141">
            <v>2780</v>
          </cell>
          <cell r="AH141">
            <v>10189.5</v>
          </cell>
          <cell r="AJ141">
            <v>87.737980769230774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7409.5</v>
          </cell>
          <cell r="BD141">
            <v>2780</v>
          </cell>
          <cell r="BF141">
            <v>10189.5</v>
          </cell>
          <cell r="BH141">
            <v>87.737980769230774</v>
          </cell>
          <cell r="BN141">
            <v>0</v>
          </cell>
          <cell r="BR141">
            <v>7409.5</v>
          </cell>
          <cell r="BT141">
            <v>2780</v>
          </cell>
          <cell r="BV141">
            <v>10189.5</v>
          </cell>
          <cell r="BX141">
            <v>87.737980769230774</v>
          </cell>
          <cell r="CB141">
            <v>0</v>
          </cell>
          <cell r="CD141">
            <v>0</v>
          </cell>
          <cell r="CG141" t="str">
            <v>ECF1</v>
          </cell>
          <cell r="CH141">
            <v>1992.1749999999997</v>
          </cell>
          <cell r="CJ141">
            <v>1452.2840000000001</v>
          </cell>
          <cell r="CL141">
            <v>3444.4589999999998</v>
          </cell>
          <cell r="CN141">
            <v>23.28</v>
          </cell>
          <cell r="CO141" t="str">
            <v>ECF1</v>
          </cell>
          <cell r="CP141">
            <v>9401.6749999999993</v>
          </cell>
          <cell r="CR141">
            <v>4232.2839999999997</v>
          </cell>
          <cell r="CT141">
            <v>13633.958999999999</v>
          </cell>
          <cell r="CV141">
            <v>111.01798076923077</v>
          </cell>
          <cell r="CX141">
            <v>10496.125</v>
          </cell>
          <cell r="CZ141">
            <v>-3137.8339999999989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L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564495.25793642108</v>
          </cell>
          <cell r="J143">
            <v>186539.73345505708</v>
          </cell>
          <cell r="L143">
            <v>751034.99139147811</v>
          </cell>
          <cell r="N143">
            <v>2.1014423076923077</v>
          </cell>
          <cell r="O143" t="str">
            <v>UPB</v>
          </cell>
          <cell r="P143">
            <v>564.5</v>
          </cell>
          <cell r="R143">
            <v>186.5</v>
          </cell>
          <cell r="T143">
            <v>751</v>
          </cell>
          <cell r="X143">
            <v>0</v>
          </cell>
          <cell r="Z143">
            <v>0</v>
          </cell>
          <cell r="AD143">
            <v>564.5</v>
          </cell>
          <cell r="AF143">
            <v>186.5</v>
          </cell>
          <cell r="AH143">
            <v>751</v>
          </cell>
          <cell r="AJ143">
            <v>2.1014423076923077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564.5</v>
          </cell>
          <cell r="BD143">
            <v>186.5</v>
          </cell>
          <cell r="BF143">
            <v>751</v>
          </cell>
          <cell r="BH143">
            <v>2.1014423076923077</v>
          </cell>
          <cell r="BN143">
            <v>0</v>
          </cell>
          <cell r="BR143">
            <v>564.5</v>
          </cell>
          <cell r="BT143">
            <v>186.5</v>
          </cell>
          <cell r="BV143">
            <v>751</v>
          </cell>
          <cell r="BX143">
            <v>2.1014423076923077</v>
          </cell>
          <cell r="CB143">
            <v>0</v>
          </cell>
          <cell r="CD143">
            <v>0</v>
          </cell>
          <cell r="CG143" t="str">
            <v>UPB</v>
          </cell>
          <cell r="CH143">
            <v>58.006</v>
          </cell>
          <cell r="CJ143">
            <v>18.59</v>
          </cell>
          <cell r="CL143">
            <v>76.596000000000004</v>
          </cell>
          <cell r="CN143">
            <v>0.37</v>
          </cell>
          <cell r="CO143" t="str">
            <v>UPB</v>
          </cell>
          <cell r="CP143">
            <v>622.50599999999997</v>
          </cell>
          <cell r="CR143">
            <v>205.09</v>
          </cell>
          <cell r="CT143">
            <v>827.596</v>
          </cell>
          <cell r="CV143">
            <v>2.4714423076923078</v>
          </cell>
          <cell r="CX143">
            <v>114.38800000000001</v>
          </cell>
          <cell r="CZ143">
            <v>-713.20799999999997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L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INTERMEDIATE CARE</v>
          </cell>
          <cell r="F145" t="str">
            <v>UR08</v>
          </cell>
          <cell r="H145">
            <v>8757914.0806209613</v>
          </cell>
          <cell r="J145">
            <v>1162340.7196952766</v>
          </cell>
          <cell r="L145">
            <v>9920254.8003162369</v>
          </cell>
          <cell r="N145">
            <v>122.99471153846154</v>
          </cell>
          <cell r="O145" t="str">
            <v>PSS</v>
          </cell>
          <cell r="P145">
            <v>8757.9</v>
          </cell>
          <cell r="R145">
            <v>1162.3</v>
          </cell>
          <cell r="T145">
            <v>9920.1999999999989</v>
          </cell>
          <cell r="AD145">
            <v>8757.9</v>
          </cell>
          <cell r="AF145">
            <v>1162.3</v>
          </cell>
          <cell r="AH145">
            <v>9920.1999999999989</v>
          </cell>
          <cell r="AJ145">
            <v>122.99471153846154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8757.9</v>
          </cell>
          <cell r="BD145">
            <v>1162.3</v>
          </cell>
          <cell r="BF145">
            <v>9920.1999999999989</v>
          </cell>
          <cell r="BH145">
            <v>122.99471153846154</v>
          </cell>
          <cell r="BN145">
            <v>0</v>
          </cell>
          <cell r="BR145">
            <v>8757.9</v>
          </cell>
          <cell r="BT145">
            <v>1162.3</v>
          </cell>
          <cell r="BV145">
            <v>9920.1999999999989</v>
          </cell>
          <cell r="BX145">
            <v>122.99471153846154</v>
          </cell>
          <cell r="CB145">
            <v>0</v>
          </cell>
          <cell r="CD145">
            <v>0</v>
          </cell>
          <cell r="CG145" t="str">
            <v>PSS</v>
          </cell>
          <cell r="CH145">
            <v>3068.6240000000003</v>
          </cell>
          <cell r="CJ145">
            <v>4415.9009999999998</v>
          </cell>
          <cell r="CL145">
            <v>7484.5249999999996</v>
          </cell>
          <cell r="CN145">
            <v>44.600000000000009</v>
          </cell>
          <cell r="CO145" t="str">
            <v>PSS</v>
          </cell>
          <cell r="CP145">
            <v>11826.523999999999</v>
          </cell>
          <cell r="CR145">
            <v>5578.201</v>
          </cell>
          <cell r="CT145">
            <v>17404.724999999999</v>
          </cell>
          <cell r="CV145">
            <v>167.59471153846155</v>
          </cell>
          <cell r="CX145">
            <v>15835.46</v>
          </cell>
          <cell r="CZ145">
            <v>-1569.2649999999994</v>
          </cell>
        </row>
        <row r="146">
          <cell r="B146" t="str">
            <v>TBA2</v>
          </cell>
          <cell r="D146" t="str">
            <v>Adult Day Care</v>
          </cell>
          <cell r="F146" t="str">
            <v>UR09</v>
          </cell>
          <cell r="H146">
            <v>1054371.0989550236</v>
          </cell>
          <cell r="J146">
            <v>38319.149999999994</v>
          </cell>
          <cell r="L146">
            <v>1092690.2489550235</v>
          </cell>
          <cell r="N146">
            <v>13.547596153846154</v>
          </cell>
          <cell r="O146" t="str">
            <v>TBA2</v>
          </cell>
          <cell r="P146">
            <v>1054.4000000000001</v>
          </cell>
          <cell r="R146">
            <v>38.299999999999997</v>
          </cell>
          <cell r="T146">
            <v>1092.7</v>
          </cell>
          <cell r="AD146">
            <v>1054.4000000000001</v>
          </cell>
          <cell r="AF146">
            <v>38.299999999999997</v>
          </cell>
          <cell r="AH146">
            <v>1092.7</v>
          </cell>
          <cell r="AJ146">
            <v>13.547596153846154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1054.4000000000001</v>
          </cell>
          <cell r="BD146">
            <v>38.299999999999997</v>
          </cell>
          <cell r="BF146">
            <v>1092.7</v>
          </cell>
          <cell r="BH146">
            <v>13.547596153846154</v>
          </cell>
          <cell r="BN146">
            <v>0</v>
          </cell>
          <cell r="BR146">
            <v>1054.4000000000001</v>
          </cell>
          <cell r="BT146">
            <v>38.299999999999997</v>
          </cell>
          <cell r="BV146">
            <v>1092.7</v>
          </cell>
          <cell r="BX146">
            <v>13.547596153846154</v>
          </cell>
          <cell r="CB146">
            <v>0</v>
          </cell>
          <cell r="CD146">
            <v>0</v>
          </cell>
          <cell r="CG146" t="str">
            <v>TBA2</v>
          </cell>
          <cell r="CH146">
            <v>258.20900000000006</v>
          </cell>
          <cell r="CJ146">
            <v>334.78899999999999</v>
          </cell>
          <cell r="CL146">
            <v>592.99800000000005</v>
          </cell>
          <cell r="CN146">
            <v>3.8899999999999997</v>
          </cell>
          <cell r="CO146" t="str">
            <v>TBA2</v>
          </cell>
          <cell r="CP146">
            <v>1312.6090000000002</v>
          </cell>
          <cell r="CR146">
            <v>373.089</v>
          </cell>
          <cell r="CT146">
            <v>1685.6980000000001</v>
          </cell>
          <cell r="CV146">
            <v>17.437596153846155</v>
          </cell>
          <cell r="CX146">
            <v>1230.5170000000001</v>
          </cell>
          <cell r="CZ146">
            <v>-455.18100000000004</v>
          </cell>
        </row>
        <row r="147">
          <cell r="B147" t="str">
            <v>TBA3</v>
          </cell>
          <cell r="F147" t="str">
            <v>UR10</v>
          </cell>
          <cell r="L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F148" t="str">
            <v>UR11</v>
          </cell>
          <cell r="L148">
            <v>0</v>
          </cell>
          <cell r="O148" t="str">
            <v>TBA4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TBA5</v>
          </cell>
          <cell r="F149" t="str">
            <v>UR12</v>
          </cell>
          <cell r="L149">
            <v>0</v>
          </cell>
          <cell r="O149" t="str">
            <v>TBA5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TBA6</v>
          </cell>
          <cell r="F150" t="str">
            <v>UR13</v>
          </cell>
          <cell r="L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F151" t="str">
            <v>UR14</v>
          </cell>
          <cell r="L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L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29874678.794085093</v>
          </cell>
          <cell r="G29">
            <v>35257.35740813904</v>
          </cell>
          <cell r="M29">
            <v>847.33176251004636</v>
          </cell>
        </row>
        <row r="30">
          <cell r="C30" t="str">
            <v>EMG</v>
          </cell>
          <cell r="D30" t="str">
            <v>Emergency Services</v>
          </cell>
          <cell r="E30">
            <v>13471.893406989364</v>
          </cell>
          <cell r="G30">
            <v>255.00962413377928</v>
          </cell>
          <cell r="M30">
            <v>52.828960682369946</v>
          </cell>
        </row>
        <row r="31">
          <cell r="C31" t="str">
            <v>CL</v>
          </cell>
          <cell r="D31" t="str">
            <v>Clinical Services</v>
          </cell>
          <cell r="E31">
            <v>419376.92401367071</v>
          </cell>
          <cell r="G31">
            <v>3969.7257114039658</v>
          </cell>
          <cell r="I31">
            <v>1</v>
          </cell>
          <cell r="M31">
            <v>105.64380375422725</v>
          </cell>
        </row>
        <row r="32">
          <cell r="C32" t="str">
            <v>PDC</v>
          </cell>
          <cell r="D32" t="str">
            <v>Psych. Day &amp; Night Care</v>
          </cell>
          <cell r="E32">
            <v>2303787.6540212221</v>
          </cell>
          <cell r="G32">
            <v>2767.8220923002273</v>
          </cell>
          <cell r="M32">
            <v>832.34672504063849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26098.7364847231</v>
          </cell>
          <cell r="G34">
            <v>33.014638838748212</v>
          </cell>
          <cell r="K34">
            <v>1</v>
          </cell>
          <cell r="M34">
            <v>790.52012691084963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34931.009372148539</v>
          </cell>
          <cell r="G36">
            <v>905.05647851051128</v>
          </cell>
          <cell r="K36">
            <v>1</v>
          </cell>
          <cell r="M36">
            <v>38.595391781113968</v>
          </cell>
        </row>
        <row r="37">
          <cell r="C37" t="str">
            <v>ORC</v>
          </cell>
          <cell r="D37" t="str">
            <v>Operating Room Clinic</v>
          </cell>
          <cell r="E37">
            <v>91993.628632279433</v>
          </cell>
          <cell r="G37">
            <v>4937.3961601258961</v>
          </cell>
          <cell r="K37">
            <v>1</v>
          </cell>
          <cell r="M37">
            <v>18.632012836080332</v>
          </cell>
        </row>
        <row r="38">
          <cell r="C38" t="str">
            <v>ANS</v>
          </cell>
          <cell r="D38" t="str">
            <v>Anesthesiology</v>
          </cell>
          <cell r="E38">
            <v>1818.2945595075369</v>
          </cell>
          <cell r="G38">
            <v>683.06149321548014</v>
          </cell>
          <cell r="K38">
            <v>1</v>
          </cell>
          <cell r="M38">
            <v>2.6619778417723419</v>
          </cell>
        </row>
        <row r="39">
          <cell r="C39" t="str">
            <v>LAB</v>
          </cell>
          <cell r="D39" t="str">
            <v>Laboratory Services</v>
          </cell>
          <cell r="E39">
            <v>1905781.8454276312</v>
          </cell>
          <cell r="G39">
            <v>411996.50868367107</v>
          </cell>
          <cell r="M39">
            <v>4.625723289540983</v>
          </cell>
        </row>
        <row r="41">
          <cell r="C41" t="str">
            <v>EKG</v>
          </cell>
          <cell r="D41" t="str">
            <v>Electrocardiography</v>
          </cell>
          <cell r="E41">
            <v>1358.5535888204925</v>
          </cell>
          <cell r="G41">
            <v>762.75200075728628</v>
          </cell>
          <cell r="M41">
            <v>1.7811209770301146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969.73869535799463</v>
          </cell>
          <cell r="G42">
            <v>15.96157441190813</v>
          </cell>
          <cell r="K42">
            <v>1</v>
          </cell>
          <cell r="M42">
            <v>60.754576605834153</v>
          </cell>
        </row>
        <row r="43">
          <cell r="C43" t="str">
            <v>RAD</v>
          </cell>
          <cell r="D43" t="str">
            <v>Radiology-Diagnostic</v>
          </cell>
          <cell r="E43">
            <v>1188712.1748158804</v>
          </cell>
          <cell r="G43">
            <v>17681.640092803413</v>
          </cell>
          <cell r="M43">
            <v>67.228615025350337</v>
          </cell>
        </row>
        <row r="44">
          <cell r="C44" t="str">
            <v>CAT</v>
          </cell>
          <cell r="D44" t="str">
            <v>CT Scanner</v>
          </cell>
          <cell r="E44">
            <v>35738.645450025419</v>
          </cell>
          <cell r="G44">
            <v>4530.5812784552245</v>
          </cell>
          <cell r="K44">
            <v>1</v>
          </cell>
          <cell r="M44">
            <v>7.8883134974263376</v>
          </cell>
        </row>
        <row r="45">
          <cell r="C45" t="str">
            <v>RAT</v>
          </cell>
          <cell r="D45" t="str">
            <v>Radiology-Therapeutic</v>
          </cell>
          <cell r="E45">
            <v>11.312408973355037</v>
          </cell>
          <cell r="G45">
            <v>1</v>
          </cell>
          <cell r="K45">
            <v>1</v>
          </cell>
          <cell r="M45">
            <v>11.312408973355037</v>
          </cell>
        </row>
        <row r="46">
          <cell r="C46" t="str">
            <v>NUC</v>
          </cell>
          <cell r="D46" t="str">
            <v>Nuclear Medicine</v>
          </cell>
          <cell r="E46">
            <v>8863.9375364779007</v>
          </cell>
          <cell r="G46">
            <v>1822.2178442425627</v>
          </cell>
          <cell r="K46">
            <v>1</v>
          </cell>
          <cell r="M46">
            <v>4.8643676520259049</v>
          </cell>
        </row>
        <row r="47">
          <cell r="C47" t="str">
            <v>RES</v>
          </cell>
          <cell r="D47" t="str">
            <v>Respiratory Therapy</v>
          </cell>
          <cell r="E47">
            <v>3802359.9155778405</v>
          </cell>
          <cell r="G47">
            <v>1292462.0903769317</v>
          </cell>
          <cell r="M47">
            <v>2.9419508269437333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15.973160266864218</v>
          </cell>
          <cell r="G49">
            <v>1</v>
          </cell>
          <cell r="K49">
            <v>1</v>
          </cell>
          <cell r="M49">
            <v>15.973160266864218</v>
          </cell>
        </row>
        <row r="50">
          <cell r="C50" t="str">
            <v>PTH</v>
          </cell>
          <cell r="D50" t="str">
            <v>Physical Therapy</v>
          </cell>
          <cell r="E50">
            <v>2749556.258852548</v>
          </cell>
          <cell r="G50">
            <v>357558.78454604134</v>
          </cell>
          <cell r="M50">
            <v>7.6898020065243262</v>
          </cell>
        </row>
        <row r="51">
          <cell r="C51" t="str">
            <v>OTH</v>
          </cell>
          <cell r="D51" t="str">
            <v>Occupational Therapy</v>
          </cell>
          <cell r="E51">
            <v>2705558.7434037826</v>
          </cell>
          <cell r="G51">
            <v>357242.2993875182</v>
          </cell>
          <cell r="M51">
            <v>7.5734557415020181</v>
          </cell>
        </row>
        <row r="52">
          <cell r="C52" t="str">
            <v>STH</v>
          </cell>
          <cell r="D52" t="str">
            <v>Speech Language Pathology</v>
          </cell>
          <cell r="E52">
            <v>1987352.3385960474</v>
          </cell>
          <cell r="G52">
            <v>147467.28420611206</v>
          </cell>
          <cell r="M52">
            <v>13.476564305736892</v>
          </cell>
        </row>
        <row r="53">
          <cell r="C53" t="str">
            <v>REC</v>
          </cell>
          <cell r="D53" t="str">
            <v>Recreational Therapy</v>
          </cell>
          <cell r="E53">
            <v>382146.00122028001</v>
          </cell>
          <cell r="G53">
            <v>2856.3354774627333</v>
          </cell>
          <cell r="M53">
            <v>133.7889068827931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778669.9519894144</v>
          </cell>
          <cell r="G56">
            <v>939.20955317128528</v>
          </cell>
          <cell r="M56">
            <v>829.06945458571909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10249.032980632352</v>
          </cell>
          <cell r="G62">
            <v>885.78931467410507</v>
          </cell>
          <cell r="K62">
            <v>1</v>
          </cell>
          <cell r="M62">
            <v>11.570508709966909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3043914.0102450377</v>
          </cell>
          <cell r="G65">
            <v>2076.5069393750596</v>
          </cell>
          <cell r="M65">
            <v>1465.8819349581015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38431.311053212259</v>
          </cell>
          <cell r="G67">
            <v>10672.835831491879</v>
          </cell>
          <cell r="K67">
            <v>1</v>
          </cell>
          <cell r="M67">
            <v>3.6008528248710281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RDS</v>
          </cell>
          <cell r="D70" t="str">
            <v>Respiratory Dependent</v>
          </cell>
          <cell r="E70">
            <v>3341262.56957174</v>
          </cell>
          <cell r="G70">
            <v>2722.0000504636887</v>
          </cell>
          <cell r="M70">
            <v>1227.5027581291047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1248466.3275054686</v>
          </cell>
          <cell r="G89">
            <v>1512.9812074722888</v>
          </cell>
          <cell r="M89">
            <v>825.16975183800162</v>
          </cell>
        </row>
        <row r="90">
          <cell r="C90" t="str">
            <v>MSS</v>
          </cell>
          <cell r="D90" t="str">
            <v>Med/Surg Supplies</v>
          </cell>
          <cell r="E90">
            <v>2249252.5423812214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3246673.4028227907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358.99099999999999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LEVINDALE GERIATRIC CENTER &amp; HOSPITAL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210064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1259.6416800000002</v>
          </cell>
          <cell r="F12">
            <v>153.64247</v>
          </cell>
          <cell r="G12">
            <v>305.70394999999996</v>
          </cell>
          <cell r="H12">
            <v>928.00437999999986</v>
          </cell>
          <cell r="I12">
            <v>1552.7702599999998</v>
          </cell>
          <cell r="J12">
            <v>1930.8151699999999</v>
          </cell>
          <cell r="K12">
            <v>7515.0597867744191</v>
          </cell>
          <cell r="L12">
            <v>214.17671420687128</v>
          </cell>
          <cell r="M12">
            <v>1987.79933901871</v>
          </cell>
          <cell r="N12">
            <v>468.60138000000006</v>
          </cell>
          <cell r="O12">
            <v>730.17299999999989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112350</v>
          </cell>
          <cell r="F13">
            <v>183624</v>
          </cell>
          <cell r="G13">
            <v>2031.346</v>
          </cell>
          <cell r="H13">
            <v>10342</v>
          </cell>
          <cell r="I13">
            <v>1552.7702599999998</v>
          </cell>
          <cell r="J13">
            <v>53087</v>
          </cell>
          <cell r="K13">
            <v>20580.590217454264</v>
          </cell>
          <cell r="L13">
            <v>586.54000291118973</v>
          </cell>
          <cell r="M13">
            <v>26.705269634545338</v>
          </cell>
          <cell r="N13">
            <v>1362.63552</v>
          </cell>
          <cell r="O13">
            <v>35507.123882044689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1.1211763951935917E-2</v>
          </cell>
          <cell r="F14">
            <v>8.3672324968413713E-4</v>
          </cell>
          <cell r="G14">
            <v>0.15049329360926203</v>
          </cell>
          <cell r="H14">
            <v>8.9731616708566997E-2</v>
          </cell>
          <cell r="I14">
            <v>1</v>
          </cell>
          <cell r="J14">
            <v>3.637077194039972E-2</v>
          </cell>
          <cell r="K14">
            <v>0.36515278266416995</v>
          </cell>
          <cell r="L14">
            <v>0.36515278266416995</v>
          </cell>
          <cell r="M14">
            <v>74.43472266789388</v>
          </cell>
          <cell r="N14">
            <v>0.34389341325844791</v>
          </cell>
          <cell r="O14">
            <v>2.0564126861574255E-2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\ \ \ \ \ \ </v>
          </cell>
          <cell r="J16">
            <v>0</v>
          </cell>
          <cell r="K16" t="str">
            <v xml:space="preserve">   \ \ \ \ \ \ \ \ \ \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0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\ \ \ \ \ \ </v>
          </cell>
          <cell r="J21">
            <v>0</v>
          </cell>
          <cell r="K21" t="str">
            <v xml:space="preserve">   \ \ \ \ \ \ \ \ \ \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0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96687</v>
          </cell>
          <cell r="F31">
            <v>161241</v>
          </cell>
          <cell r="G31">
            <v>258.55199999999996</v>
          </cell>
          <cell r="H31">
            <v>6399</v>
          </cell>
          <cell r="I31" t="str">
            <v xml:space="preserve">\ \ \ \ \ \ </v>
          </cell>
          <cell r="J31">
            <v>32848</v>
          </cell>
          <cell r="K31">
            <v>10653.260769999999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17570.084573401316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0</v>
          </cell>
          <cell r="G32">
            <v>18.100000000000001</v>
          </cell>
          <cell r="H32">
            <v>0</v>
          </cell>
          <cell r="I32" t="str">
            <v xml:space="preserve">\ \ \ \ \ \ </v>
          </cell>
          <cell r="J32">
            <v>0</v>
          </cell>
          <cell r="K32">
            <v>18.100000000000001</v>
          </cell>
          <cell r="L32" t="str">
            <v xml:space="preserve">   \ \ \ \ \ \ \ \ \ \</v>
          </cell>
          <cell r="M32" t="str">
            <v xml:space="preserve">   \ \ \ \ \ \ \ \ \ \</v>
          </cell>
          <cell r="N32">
            <v>0.55431538886182874</v>
          </cell>
          <cell r="O32">
            <v>27.623819391646499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45.426000000000002</v>
          </cell>
          <cell r="H33">
            <v>0</v>
          </cell>
          <cell r="I33" t="str">
            <v xml:space="preserve">\ \ \ \ \ \ </v>
          </cell>
          <cell r="J33">
            <v>0</v>
          </cell>
          <cell r="K33">
            <v>2.4497780067189248</v>
          </cell>
          <cell r="L33">
            <v>104.26494199328107</v>
          </cell>
          <cell r="M33" t="str">
            <v xml:space="preserve">   \ \ \ \ \ \ \ \ \ \</v>
          </cell>
          <cell r="N33">
            <v>13.91781070953078</v>
          </cell>
          <cell r="O33">
            <v>157.3044487447076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2241</v>
          </cell>
          <cell r="F34">
            <v>0</v>
          </cell>
          <cell r="G34">
            <v>131.75200000000001</v>
          </cell>
          <cell r="H34">
            <v>1280</v>
          </cell>
          <cell r="I34" t="str">
            <v xml:space="preserve">\ \ \ \ \ \ </v>
          </cell>
          <cell r="J34">
            <v>6569</v>
          </cell>
          <cell r="K34">
            <v>1.8324390820913177</v>
          </cell>
          <cell r="L34">
            <v>482.27506091790872</v>
          </cell>
          <cell r="M34" t="str">
            <v xml:space="preserve">   \ \ \ \ \ \ \ \ \ \</v>
          </cell>
          <cell r="N34">
            <v>31.663393901607432</v>
          </cell>
          <cell r="O34">
            <v>1070.4989590371126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7.5</v>
          </cell>
          <cell r="H36">
            <v>0</v>
          </cell>
          <cell r="I36" t="str">
            <v xml:space="preserve">\ \ \ \ \ \ </v>
          </cell>
          <cell r="J36">
            <v>0</v>
          </cell>
          <cell r="K36">
            <v>4</v>
          </cell>
          <cell r="L36" t="str">
            <v xml:space="preserve">   \ \ \ \ \ \ \ \ \ \</v>
          </cell>
          <cell r="M36">
            <v>3.5</v>
          </cell>
          <cell r="N36">
            <v>7.5</v>
          </cell>
          <cell r="O36">
            <v>273.19004076979309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0</v>
          </cell>
          <cell r="G38">
            <v>24.9</v>
          </cell>
          <cell r="H38">
            <v>0</v>
          </cell>
          <cell r="I38" t="str">
            <v xml:space="preserve">\ \ \ \ \ \ </v>
          </cell>
          <cell r="J38">
            <v>0</v>
          </cell>
          <cell r="K38">
            <v>19.50342205323194</v>
          </cell>
          <cell r="L38" t="str">
            <v xml:space="preserve">   \ \ \ \ \ \ \ \ \ \</v>
          </cell>
          <cell r="M38">
            <v>5.3965779467680601</v>
          </cell>
          <cell r="N38" t="str">
            <v>\ \ \ \ \ \</v>
          </cell>
          <cell r="O38">
            <v>437.46179466843472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83.7</v>
          </cell>
          <cell r="H39">
            <v>0</v>
          </cell>
          <cell r="I39" t="str">
            <v xml:space="preserve">\ \ \ \ \ \ </v>
          </cell>
          <cell r="J39">
            <v>0</v>
          </cell>
          <cell r="K39">
            <v>83.7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126.85957658408626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1.8</v>
          </cell>
          <cell r="H40">
            <v>0</v>
          </cell>
          <cell r="I40" t="str">
            <v xml:space="preserve">\ \ \ \ \ \ </v>
          </cell>
          <cell r="J40">
            <v>0</v>
          </cell>
          <cell r="K40">
            <v>1.8</v>
          </cell>
          <cell r="L40" t="str">
            <v xml:space="preserve">   \ \ \ \ \ \ \ \ \ \</v>
          </cell>
          <cell r="M40" t="str">
            <v xml:space="preserve">   \ \ \ \ \ \ \ \ \ \</v>
          </cell>
          <cell r="N40" t="str">
            <v>\ \ \ \ \ \</v>
          </cell>
          <cell r="O40">
            <v>2.7281629372921774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367.9</v>
          </cell>
          <cell r="H41">
            <v>0</v>
          </cell>
          <cell r="I41" t="str">
            <v xml:space="preserve">\ \ \ \ \ \ </v>
          </cell>
          <cell r="J41">
            <v>0</v>
          </cell>
          <cell r="K41">
            <v>623.14676864847559</v>
          </cell>
          <cell r="L41" t="str">
            <v xml:space="preserve">   \ \ \ \ \ \ \ \ \ \</v>
          </cell>
          <cell r="M41">
            <v>1.7501313515243657</v>
          </cell>
          <cell r="N41" t="str">
            <v>\ \ \ \ \ \</v>
          </cell>
          <cell r="O41">
            <v>1038.0777010821266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0</v>
          </cell>
          <cell r="H42">
            <v>0</v>
          </cell>
          <cell r="I42" t="str">
            <v xml:space="preserve">\ \ \ \ \ \ </v>
          </cell>
          <cell r="J42">
            <v>0</v>
          </cell>
          <cell r="K42">
            <v>2.0947</v>
          </cell>
          <cell r="L42" t="str">
            <v xml:space="preserve">   \ \ \ \ \ \ \ \ \ \</v>
          </cell>
          <cell r="M42" t="str">
            <v xml:space="preserve">   \ \ \ \ \ \ \ \ \ \</v>
          </cell>
          <cell r="N42" t="str">
            <v>\ \ \ \ \ \</v>
          </cell>
          <cell r="O42">
            <v>2.8595855338466367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2.1</v>
          </cell>
          <cell r="H43">
            <v>0</v>
          </cell>
          <cell r="I43" t="str">
            <v xml:space="preserve">\ \ \ \ \ \ </v>
          </cell>
          <cell r="J43">
            <v>0</v>
          </cell>
          <cell r="K43">
            <v>2.1</v>
          </cell>
          <cell r="L43" t="str">
            <v xml:space="preserve">   \ \ \ \ \ \ \ \ \ \</v>
          </cell>
          <cell r="M43" t="str">
            <v xml:space="preserve">   \ \ \ \ \ \ \ \ \ \</v>
          </cell>
          <cell r="N43" t="str">
            <v>\ \ \ \ \ \</v>
          </cell>
          <cell r="O43">
            <v>3.1828567601742073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0</v>
          </cell>
          <cell r="G44">
            <v>221.75200000000001</v>
          </cell>
          <cell r="H44">
            <v>106</v>
          </cell>
          <cell r="I44" t="str">
            <v xml:space="preserve">\ \ \ \ \ \ </v>
          </cell>
          <cell r="J44">
            <v>546</v>
          </cell>
          <cell r="K44">
            <v>281.62597738185565</v>
          </cell>
          <cell r="L44" t="str">
            <v xml:space="preserve">   \ \ \ \ \ \ \ \ \ \</v>
          </cell>
          <cell r="M44">
            <v>5.9731326181443611</v>
          </cell>
          <cell r="N44" t="str">
            <v>\ \ \ \ \ \</v>
          </cell>
          <cell r="O44">
            <v>897.78627089663507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10.199999999999999</v>
          </cell>
          <cell r="H45">
            <v>0</v>
          </cell>
          <cell r="I45" t="str">
            <v xml:space="preserve">\ \ \ \ \ \ </v>
          </cell>
          <cell r="J45">
            <v>0</v>
          </cell>
          <cell r="K45">
            <v>10.199999999999999</v>
          </cell>
          <cell r="L45" t="str">
            <v xml:space="preserve">   \ \ \ \ \ \ \ \ \ \</v>
          </cell>
          <cell r="M45" t="str">
            <v xml:space="preserve">   \ \ \ \ \ \ \ \ \ \</v>
          </cell>
          <cell r="N45" t="str">
            <v>\ \ \ \ \ \</v>
          </cell>
          <cell r="O45">
            <v>15.459589977989005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0</v>
          </cell>
          <cell r="H46">
            <v>0</v>
          </cell>
          <cell r="I46" t="str">
            <v xml:space="preserve">\ \ \ \ \ \ </v>
          </cell>
          <cell r="J46">
            <v>0</v>
          </cell>
          <cell r="K46" t="str">
            <v xml:space="preserve">   \ \ \ \ \ \ \ \ \ \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0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15.1</v>
          </cell>
          <cell r="H47">
            <v>0</v>
          </cell>
          <cell r="I47" t="str">
            <v xml:space="preserve">\ \ \ \ \ \ </v>
          </cell>
          <cell r="J47">
            <v>0</v>
          </cell>
          <cell r="K47">
            <v>15.1</v>
          </cell>
          <cell r="L47" t="str">
            <v xml:space="preserve">   \ \ \ \ \ \ \ \ \ \</v>
          </cell>
          <cell r="M47" t="str">
            <v xml:space="preserve">   \ \ \ \ \ \ \ \ \ \</v>
          </cell>
          <cell r="N47" t="str">
            <v>\ \ \ \ \ \</v>
          </cell>
          <cell r="O47">
            <v>22.886255751728822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25.952000000000002</v>
          </cell>
          <cell r="H48">
            <v>90</v>
          </cell>
          <cell r="I48" t="str">
            <v xml:space="preserve">\ \ \ \ \ \ </v>
          </cell>
          <cell r="J48">
            <v>464</v>
          </cell>
          <cell r="K48">
            <v>1940.58089</v>
          </cell>
          <cell r="L48" t="str">
            <v xml:space="preserve">   \ \ \ \ \ \ \ \ \ \</v>
          </cell>
          <cell r="M48" t="str">
            <v xml:space="preserve">   \ \ \ \ \ \ \ \ \ \</v>
          </cell>
          <cell r="N48" t="str">
            <v>\ \ \ \ \ \</v>
          </cell>
          <cell r="O48">
            <v>2678.0468876082755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\ \ \ \ \ \ </v>
          </cell>
          <cell r="J49">
            <v>0</v>
          </cell>
          <cell r="K49" t="str">
            <v xml:space="preserve">   \ \ \ \ \ \ \ \ \ \</v>
          </cell>
          <cell r="L49" t="str">
            <v xml:space="preserve">   \ \ \ \ \ \ \ \ \ \</v>
          </cell>
          <cell r="M49" t="str">
            <v xml:space="preserve">   \ \ \ \ \ \ \ \ \ \</v>
          </cell>
          <cell r="N49" t="str">
            <v>\ \ \ \ \ \</v>
          </cell>
          <cell r="O49">
            <v>0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\ \ \ \ \ \ </v>
          </cell>
          <cell r="J50">
            <v>0</v>
          </cell>
          <cell r="K50" t="str">
            <v xml:space="preserve">   \ \ \ \ \ \ \ \ \ \</v>
          </cell>
          <cell r="L50" t="str">
            <v xml:space="preserve">   \ \ \ \ \ \ \ \ \ \</v>
          </cell>
          <cell r="M50" t="str">
            <v xml:space="preserve">   \ \ \ \ \ \ \ \ \ \</v>
          </cell>
          <cell r="N50" t="str">
            <v>\ \ \ \ \ \</v>
          </cell>
          <cell r="O50">
            <v>0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0</v>
          </cell>
          <cell r="G51">
            <v>91.352000000000004</v>
          </cell>
          <cell r="H51">
            <v>393</v>
          </cell>
          <cell r="I51" t="str">
            <v xml:space="preserve">\ \ \ \ \ \ </v>
          </cell>
          <cell r="J51">
            <v>2019</v>
          </cell>
          <cell r="K51">
            <v>1241.2471600000001</v>
          </cell>
          <cell r="L51" t="str">
            <v xml:space="preserve">   \ \ \ \ \ \ \ \ \ \</v>
          </cell>
          <cell r="M51" t="str">
            <v xml:space="preserve">   \ \ \ \ \ \ \ \ \ \</v>
          </cell>
          <cell r="N51" t="str">
            <v>\ \ \ \ \ \</v>
          </cell>
          <cell r="O51">
            <v>1816.9369917199256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87.552000000000007</v>
          </cell>
          <cell r="H52">
            <v>455</v>
          </cell>
          <cell r="I52" t="str">
            <v xml:space="preserve">\ \ \ \ \ \ </v>
          </cell>
          <cell r="J52">
            <v>2335</v>
          </cell>
          <cell r="K52">
            <v>1177.4287099999999</v>
          </cell>
          <cell r="L52" t="str">
            <v xml:space="preserve">   \ \ \ \ \ \ \ \ \ \</v>
          </cell>
          <cell r="M52" t="str">
            <v xml:space="preserve">   \ \ \ \ \ \ \ \ \ \</v>
          </cell>
          <cell r="N52" t="str">
            <v>\ \ \ \ \ \</v>
          </cell>
          <cell r="O52">
            <v>1746.2997067704932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53.552</v>
          </cell>
          <cell r="H53">
            <v>24</v>
          </cell>
          <cell r="I53" t="str">
            <v xml:space="preserve">\ \ \ \ \ \ </v>
          </cell>
          <cell r="J53">
            <v>122</v>
          </cell>
          <cell r="K53">
            <v>556.85829604955279</v>
          </cell>
          <cell r="L53" t="str">
            <v xml:space="preserve">   \ \ \ \ \ \ \ \ \ \</v>
          </cell>
          <cell r="M53">
            <v>10.046663950447352</v>
          </cell>
          <cell r="N53" t="str">
            <v>\ \ \ \ \ \</v>
          </cell>
          <cell r="O53">
            <v>1532.7139710782958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38.852000000000004</v>
          </cell>
          <cell r="H54">
            <v>130</v>
          </cell>
          <cell r="I54" t="str">
            <v xml:space="preserve">\ \ \ \ \ \ </v>
          </cell>
          <cell r="J54">
            <v>666</v>
          </cell>
          <cell r="K54">
            <v>262.05808000000002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399.48432685935666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246.5</v>
          </cell>
          <cell r="H57">
            <v>0</v>
          </cell>
          <cell r="I57" t="str">
            <v xml:space="preserve">\ \ \ \ \ \ </v>
          </cell>
          <cell r="J57">
            <v>0</v>
          </cell>
          <cell r="K57">
            <v>246.5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373.60675780140099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9.1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9.1</v>
          </cell>
          <cell r="L63" t="str">
            <v xml:space="preserve">   \ \ \ \ \ \ \ \ \ \</v>
          </cell>
          <cell r="M63" t="str">
            <v xml:space="preserve">   \ \ \ \ \ \ \ \ \ \</v>
          </cell>
          <cell r="N63" t="str">
            <v>\ \ \ \ \ \</v>
          </cell>
          <cell r="O63">
            <v>13.792379294088231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0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0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6909</v>
          </cell>
          <cell r="F66">
            <v>11522</v>
          </cell>
          <cell r="G66">
            <v>98.152000000000001</v>
          </cell>
          <cell r="H66">
            <v>678</v>
          </cell>
          <cell r="I66" t="str">
            <v xml:space="preserve">\ \ \ \ \ \ </v>
          </cell>
          <cell r="J66">
            <v>3479</v>
          </cell>
          <cell r="K66">
            <v>1301.1859300000001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2065.5635649931473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 xml:space="preserve">\ \ \ \ \ \ </v>
          </cell>
          <cell r="J67">
            <v>0</v>
          </cell>
          <cell r="K67" t="str">
            <v xml:space="preserve">   \ \ \ \ \ \ \ \ \ \</v>
          </cell>
          <cell r="L67" t="str">
            <v xml:space="preserve">   \ \ \ \ \ \ \ \ \ \</v>
          </cell>
          <cell r="M67" t="str">
            <v xml:space="preserve">   \ \ \ \ \ \ \ \ \ \</v>
          </cell>
          <cell r="N67">
            <v>0</v>
          </cell>
          <cell r="O67">
            <v>0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33.200000000000003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33.200000000000003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50.319449732277945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Respiratory Dependent</v>
          </cell>
          <cell r="D71" t="str">
            <v>RDS</v>
          </cell>
          <cell r="E71">
            <v>6513</v>
          </cell>
          <cell r="F71">
            <v>10861</v>
          </cell>
          <cell r="G71">
            <v>158.352</v>
          </cell>
          <cell r="H71">
            <v>634</v>
          </cell>
          <cell r="I71" t="str">
            <v xml:space="preserve">\ \ \ \ \ \ </v>
          </cell>
          <cell r="J71">
            <v>3253</v>
          </cell>
          <cell r="K71">
            <v>1306.55873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2064.7970359524074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765.77292999999997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1309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88.945430000000002</v>
          </cell>
          <cell r="J79">
            <v>0</v>
          </cell>
          <cell r="K79">
            <v>88.906666232338793</v>
          </cell>
          <cell r="L79" t="str">
            <v xml:space="preserve">   \ \ \ \ \ \ \ \ \ \</v>
          </cell>
          <cell r="M79">
            <v>3.8763767661201404E-2</v>
          </cell>
          <cell r="N79" t="str">
            <v>\ \ \ \ \ \</v>
          </cell>
          <cell r="O79">
            <v>124.2953168675573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153</v>
          </cell>
          <cell r="I80">
            <v>698.05189999999993</v>
          </cell>
          <cell r="J80">
            <v>786</v>
          </cell>
          <cell r="K80">
            <v>698.05189999999993</v>
          </cell>
          <cell r="L80" t="str">
            <v xml:space="preserve">   \ \ \ \ \ \ \ \ \ \</v>
          </cell>
          <cell r="M80" t="str">
            <v xml:space="preserve">   \ \ \ \ \ \ \ \ \ \</v>
          </cell>
          <cell r="N80" t="str">
            <v>\ \ \ \ \ \</v>
          </cell>
          <cell r="O80">
            <v>995.26385783057572</v>
          </cell>
        </row>
        <row r="82">
          <cell r="B82" t="str">
            <v>E</v>
          </cell>
          <cell r="C82" t="str">
            <v>TOTAL</v>
          </cell>
          <cell r="E82">
            <v>112350</v>
          </cell>
          <cell r="F82">
            <v>183624</v>
          </cell>
          <cell r="G82">
            <v>2031.346</v>
          </cell>
          <cell r="H82">
            <v>10342</v>
          </cell>
          <cell r="I82">
            <v>1552.7702599999998</v>
          </cell>
          <cell r="J82">
            <v>53087</v>
          </cell>
          <cell r="K82">
            <v>20580.590217454264</v>
          </cell>
          <cell r="L82">
            <v>586.54000291118973</v>
          </cell>
          <cell r="M82">
            <v>26.705269634545338</v>
          </cell>
          <cell r="N82">
            <v>1362.63552</v>
          </cell>
          <cell r="O82">
            <v>35507.123882044689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>LEVINDALE GERIATRIC CENTER &amp; HOSPITAL</v>
          </cell>
        </row>
        <row r="95">
          <cell r="C95" t="str">
            <v>INSTITUTION NUMBER:</v>
          </cell>
          <cell r="E95">
            <v>210064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1259.6416800000002</v>
          </cell>
          <cell r="F103">
            <v>153.64247</v>
          </cell>
          <cell r="G103">
            <v>305.70394999999996</v>
          </cell>
          <cell r="H103">
            <v>928.00437999999986</v>
          </cell>
          <cell r="I103">
            <v>1552.7702599999998</v>
          </cell>
          <cell r="J103">
            <v>1930.8151699999999</v>
          </cell>
          <cell r="K103">
            <v>6130.57791</v>
          </cell>
          <cell r="L103">
            <v>7515.0597867744191</v>
          </cell>
          <cell r="M103">
            <v>214.17671420687128</v>
          </cell>
          <cell r="N103">
            <v>1987.79933901871</v>
          </cell>
          <cell r="O103">
            <v>468.60138000000006</v>
          </cell>
          <cell r="P103">
            <v>730.17299999999989</v>
          </cell>
          <cell r="Q103">
            <v>10915.810220000001</v>
          </cell>
          <cell r="R103">
            <v>17046.388129999999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 t="str">
            <v>//////////////</v>
          </cell>
          <cell r="F105" t="str">
            <v>//////////////</v>
          </cell>
          <cell r="G105" t="str">
            <v>//////////////</v>
          </cell>
          <cell r="H105" t="str">
            <v>//////////////</v>
          </cell>
          <cell r="I105" t="str">
            <v>//////////////</v>
          </cell>
          <cell r="J105" t="str">
            <v>//////////////</v>
          </cell>
          <cell r="K105">
            <v>0</v>
          </cell>
          <cell r="L105" t="str">
            <v>//////////////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 t="str">
            <v>//////////////</v>
          </cell>
          <cell r="Q105">
            <v>0</v>
          </cell>
          <cell r="R105">
            <v>0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 t="str">
            <v>//////////////</v>
          </cell>
          <cell r="F110" t="str">
            <v>//////////////</v>
          </cell>
          <cell r="G110" t="str">
            <v>//////////////</v>
          </cell>
          <cell r="H110" t="str">
            <v>//////////////</v>
          </cell>
          <cell r="I110" t="str">
            <v>//////////////</v>
          </cell>
          <cell r="J110" t="str">
            <v>//////////////</v>
          </cell>
          <cell r="K110">
            <v>0</v>
          </cell>
          <cell r="L110" t="str">
            <v>//////////////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 t="str">
            <v>//////////////</v>
          </cell>
          <cell r="Q110">
            <v>0</v>
          </cell>
          <cell r="R110">
            <v>0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>
            <v>1084.0318212208281</v>
          </cell>
          <cell r="F120">
            <v>134.91409350231996</v>
          </cell>
          <cell r="G120">
            <v>38.910342049261914</v>
          </cell>
          <cell r="H120">
            <v>574.19261531812026</v>
          </cell>
          <cell r="I120" t="str">
            <v>//////////////</v>
          </cell>
          <cell r="J120">
            <v>1194.70711669825</v>
          </cell>
          <cell r="K120">
            <v>3026.7559887887801</v>
          </cell>
          <cell r="L120">
            <v>3890.0678146125374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>
            <v>361.31344813601345</v>
          </cell>
          <cell r="Q120">
            <v>4251.3812627485513</v>
          </cell>
          <cell r="R120">
            <v>7278.1372515373314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 t="str">
            <v>//////////////</v>
          </cell>
          <cell r="G121">
            <v>2.7239286143276429</v>
          </cell>
          <cell r="H121" t="str">
            <v>//////////////</v>
          </cell>
          <cell r="I121" t="str">
            <v>//////////////</v>
          </cell>
          <cell r="J121" t="str">
            <v>//////////////</v>
          </cell>
          <cell r="K121">
            <v>2.7239286143276429</v>
          </cell>
          <cell r="L121">
            <v>6.6092653662214769</v>
          </cell>
          <cell r="M121" t="str">
            <v>//////////////</v>
          </cell>
          <cell r="N121" t="str">
            <v>//////////////</v>
          </cell>
          <cell r="O121">
            <v>0.19062541109737813</v>
          </cell>
          <cell r="P121">
            <v>0.56805972637103352</v>
          </cell>
          <cell r="Q121">
            <v>7.3679505036898885</v>
          </cell>
          <cell r="R121">
            <v>10.09187911801753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6.8363083554943369</v>
          </cell>
          <cell r="H122" t="str">
            <v>//////////////</v>
          </cell>
          <cell r="I122" t="str">
            <v>//////////////</v>
          </cell>
          <cell r="J122" t="str">
            <v>//////////////</v>
          </cell>
          <cell r="K122">
            <v>6.8363083554943369</v>
          </cell>
          <cell r="L122">
            <v>0.89454325606289897</v>
          </cell>
          <cell r="M122">
            <v>38.072633703164847</v>
          </cell>
          <cell r="N122" t="str">
            <v>//////////////</v>
          </cell>
          <cell r="O122">
            <v>4.7862434299855208</v>
          </cell>
          <cell r="P122">
            <v>3.2348286398761723</v>
          </cell>
          <cell r="Q122">
            <v>46.988249029089431</v>
          </cell>
          <cell r="R122">
            <v>53.82455738458377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>
            <v>25.125563016288389</v>
          </cell>
          <cell r="F123" t="str">
            <v>//////////////</v>
          </cell>
          <cell r="G123">
            <v>19.827792419607494</v>
          </cell>
          <cell r="H123">
            <v>114.85646938696576</v>
          </cell>
          <cell r="I123" t="str">
            <v>//////////////</v>
          </cell>
          <cell r="J123">
            <v>238.91960087648576</v>
          </cell>
          <cell r="K123">
            <v>398.72942569934742</v>
          </cell>
          <cell r="L123">
            <v>0.66912022988822195</v>
          </cell>
          <cell r="M123">
            <v>176.10408050370646</v>
          </cell>
          <cell r="N123" t="str">
            <v>//////////////</v>
          </cell>
          <cell r="O123">
            <v>10.888832604170505</v>
          </cell>
          <cell r="P123">
            <v>22.013876398822365</v>
          </cell>
          <cell r="Q123">
            <v>209.67590973658756</v>
          </cell>
          <cell r="R123">
            <v>608.40533543593494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1.1286997020694651</v>
          </cell>
          <cell r="H125" t="str">
            <v>//////////////</v>
          </cell>
          <cell r="I125" t="str">
            <v>//////////////</v>
          </cell>
          <cell r="J125" t="str">
            <v>//////////////</v>
          </cell>
          <cell r="K125">
            <v>1.1286997020694651</v>
          </cell>
          <cell r="L125">
            <v>1.4606111306566798</v>
          </cell>
          <cell r="M125" t="str">
            <v>//////////////</v>
          </cell>
          <cell r="N125">
            <v>260.52152933762858</v>
          </cell>
          <cell r="O125">
            <v>2.5792005994383596</v>
          </cell>
          <cell r="P125">
            <v>5.6179146557086677</v>
          </cell>
          <cell r="Q125">
            <v>270.17925572343228</v>
          </cell>
          <cell r="R125">
            <v>271.30795542550175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 t="str">
            <v>//////////////</v>
          </cell>
          <cell r="G127">
            <v>3.7472830108706243</v>
          </cell>
          <cell r="H127" t="str">
            <v>//////////////</v>
          </cell>
          <cell r="I127" t="str">
            <v>//////////////</v>
          </cell>
          <cell r="J127" t="str">
            <v>//////////////</v>
          </cell>
          <cell r="K127">
            <v>3.7472830108706243</v>
          </cell>
          <cell r="L127">
            <v>7.1217288342113818</v>
          </cell>
          <cell r="M127" t="str">
            <v>//////////////</v>
          </cell>
          <cell r="N127">
            <v>401.69278282335273</v>
          </cell>
          <cell r="O127" t="str">
            <v>//////////////</v>
          </cell>
          <cell r="P127">
            <v>8.9960198426536397</v>
          </cell>
          <cell r="Q127">
            <v>417.81053150021779</v>
          </cell>
          <cell r="R127">
            <v>421.5578145110884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>
            <v>12.596288675095233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12.596288675095233</v>
          </cell>
          <cell r="L128">
            <v>30.563287908991025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>
            <v>2.6087564264807446</v>
          </cell>
          <cell r="Q128">
            <v>33.172044335471767</v>
          </cell>
          <cell r="R128">
            <v>45.768333010566998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0.27088792849667165</v>
          </cell>
          <cell r="H129" t="str">
            <v>//////////////</v>
          </cell>
          <cell r="I129" t="str">
            <v>//////////////</v>
          </cell>
          <cell r="J129" t="str">
            <v>//////////////</v>
          </cell>
          <cell r="K129">
            <v>0.27088792849667165</v>
          </cell>
          <cell r="L129">
            <v>0.65727500879550593</v>
          </cell>
          <cell r="M129" t="str">
            <v>//////////////</v>
          </cell>
          <cell r="N129" t="str">
            <v>//////////////</v>
          </cell>
          <cell r="O129" t="str">
            <v>//////////////</v>
          </cell>
          <cell r="P129">
            <v>5.6102288741521386E-2</v>
          </cell>
          <cell r="Q129">
            <v>0.71337729753702728</v>
          </cell>
          <cell r="R129">
            <v>0.98426522603369893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55.3664827188475</v>
          </cell>
          <cell r="H130" t="str">
            <v>//////////////</v>
          </cell>
          <cell r="I130" t="str">
            <v>//////////////</v>
          </cell>
          <cell r="J130" t="str">
            <v>//////////////</v>
          </cell>
          <cell r="K130">
            <v>55.3664827188475</v>
          </cell>
          <cell r="L130">
            <v>227.5437765801766</v>
          </cell>
          <cell r="M130" t="str">
            <v>//////////////</v>
          </cell>
          <cell r="N130">
            <v>130.27054178310246</v>
          </cell>
          <cell r="O130" t="str">
            <v>//////////////</v>
          </cell>
          <cell r="P130">
            <v>21.34716153722421</v>
          </cell>
          <cell r="Q130">
            <v>379.16147990050331</v>
          </cell>
          <cell r="R130">
            <v>434.52796261935083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 t="str">
            <v>//////////////</v>
          </cell>
          <cell r="H131" t="str">
            <v>//////////////</v>
          </cell>
          <cell r="I131" t="str">
            <v>//////////////</v>
          </cell>
          <cell r="J131" t="str">
            <v>//////////////</v>
          </cell>
          <cell r="K131">
            <v>0</v>
          </cell>
          <cell r="L131">
            <v>0.76488553384663682</v>
          </cell>
          <cell r="M131" t="str">
            <v>//////////////</v>
          </cell>
          <cell r="N131" t="str">
            <v>//////////////</v>
          </cell>
          <cell r="O131" t="str">
            <v>//////////////</v>
          </cell>
          <cell r="P131">
            <v>5.880487968954478E-2</v>
          </cell>
          <cell r="Q131">
            <v>0.82369041353618155</v>
          </cell>
          <cell r="R131">
            <v>0.82369041353618155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0.31603591657945029</v>
          </cell>
          <cell r="H132" t="str">
            <v>//////////////</v>
          </cell>
          <cell r="I132" t="str">
            <v>//////////////</v>
          </cell>
          <cell r="J132" t="str">
            <v>//////////////</v>
          </cell>
          <cell r="K132">
            <v>0.31603591657945029</v>
          </cell>
          <cell r="L132">
            <v>0.76682084359475688</v>
          </cell>
          <cell r="M132" t="str">
            <v>//////////////</v>
          </cell>
          <cell r="N132" t="str">
            <v>//////////////</v>
          </cell>
          <cell r="O132" t="str">
            <v>//////////////</v>
          </cell>
          <cell r="P132">
            <v>6.5452670198441629E-2</v>
          </cell>
          <cell r="Q132">
            <v>0.83227351379319847</v>
          </cell>
          <cell r="R132">
            <v>1.1483094303726489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 t="str">
            <v>//////////////</v>
          </cell>
          <cell r="G133">
            <v>33.372188844441077</v>
          </cell>
          <cell r="H133">
            <v>9.5115513711081014</v>
          </cell>
          <cell r="I133" t="str">
            <v>//////////////</v>
          </cell>
          <cell r="J133">
            <v>19.858441479458246</v>
          </cell>
          <cell r="K133">
            <v>62.742181695007432</v>
          </cell>
          <cell r="L133">
            <v>102.83650931150117</v>
          </cell>
          <cell r="M133" t="str">
            <v>//////////////</v>
          </cell>
          <cell r="N133">
            <v>444.6084698901264</v>
          </cell>
          <cell r="O133" t="str">
            <v>//////////////</v>
          </cell>
          <cell r="P133">
            <v>18.462190769298076</v>
          </cell>
          <cell r="Q133">
            <v>565.90716997092568</v>
          </cell>
          <cell r="R133">
            <v>628.64935166593307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1.5350315948144726</v>
          </cell>
          <cell r="H134" t="str">
            <v>//////////////</v>
          </cell>
          <cell r="I134" t="str">
            <v>//////////////</v>
          </cell>
          <cell r="J134" t="str">
            <v>//////////////</v>
          </cell>
          <cell r="K134">
            <v>1.5350315948144726</v>
          </cell>
          <cell r="L134">
            <v>3.724558383174533</v>
          </cell>
          <cell r="M134" t="str">
            <v>//////////////</v>
          </cell>
          <cell r="N134" t="str">
            <v>//////////////</v>
          </cell>
          <cell r="O134" t="str">
            <v>//////////////</v>
          </cell>
          <cell r="P134">
            <v>0.31791296953528786</v>
          </cell>
          <cell r="Q134">
            <v>4.0424713527098213</v>
          </cell>
          <cell r="R134">
            <v>5.5775029475242937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 t="str">
            <v>//////////////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0</v>
          </cell>
          <cell r="L135" t="str">
            <v>//////////////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 t="str">
            <v>//////////////</v>
          </cell>
          <cell r="Q135">
            <v>0</v>
          </cell>
          <cell r="R135">
            <v>0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2.2724487334998567</v>
          </cell>
          <cell r="H136" t="str">
            <v>//////////////</v>
          </cell>
          <cell r="I136" t="str">
            <v>//////////////</v>
          </cell>
          <cell r="J136" t="str">
            <v>//////////////</v>
          </cell>
          <cell r="K136">
            <v>2.2724487334998567</v>
          </cell>
          <cell r="L136">
            <v>5.5138070182289658</v>
          </cell>
          <cell r="M136" t="str">
            <v>//////////////</v>
          </cell>
          <cell r="N136" t="str">
            <v>//////////////</v>
          </cell>
          <cell r="O136" t="str">
            <v>//////////////</v>
          </cell>
          <cell r="P136">
            <v>0.47063586666498497</v>
          </cell>
          <cell r="Q136">
            <v>5.9844428848939506</v>
          </cell>
          <cell r="R136">
            <v>8.2568916183938068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3.9056019557475685</v>
          </cell>
          <cell r="H137">
            <v>8.0758455037710295</v>
          </cell>
          <cell r="I137" t="str">
            <v>//////////////</v>
          </cell>
          <cell r="J137">
            <v>16.876038180345471</v>
          </cell>
          <cell r="K137">
            <v>28.85748563986407</v>
          </cell>
          <cell r="L137">
            <v>708.60851196841145</v>
          </cell>
          <cell r="M137" t="str">
            <v>//////////////</v>
          </cell>
          <cell r="N137" t="str">
            <v>//////////////</v>
          </cell>
          <cell r="O137" t="str">
            <v>//////////////</v>
          </cell>
          <cell r="P137">
            <v>55.071695938020667</v>
          </cell>
          <cell r="Q137">
            <v>763.68020790643209</v>
          </cell>
          <cell r="R137">
            <v>792.53769354629617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 t="str">
            <v>//////////////</v>
          </cell>
          <cell r="H138" t="str">
            <v>//////////////</v>
          </cell>
          <cell r="I138" t="str">
            <v>//////////////</v>
          </cell>
          <cell r="J138" t="str">
            <v>//////////////</v>
          </cell>
          <cell r="K138">
            <v>0</v>
          </cell>
          <cell r="L138" t="str">
            <v>//////////////</v>
          </cell>
          <cell r="M138" t="str">
            <v>//////////////</v>
          </cell>
          <cell r="N138" t="str">
            <v>//////////////</v>
          </cell>
          <cell r="O138" t="str">
            <v>//////////////</v>
          </cell>
          <cell r="P138" t="str">
            <v>//////////////</v>
          </cell>
          <cell r="Q138">
            <v>0</v>
          </cell>
          <cell r="R138">
            <v>0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 t="str">
            <v>//////////////</v>
          </cell>
          <cell r="H139" t="str">
            <v>//////////////</v>
          </cell>
          <cell r="I139" t="str">
            <v>//////////////</v>
          </cell>
          <cell r="J139" t="str">
            <v>//////////////</v>
          </cell>
          <cell r="K139">
            <v>0</v>
          </cell>
          <cell r="L139" t="str">
            <v>//////////////</v>
          </cell>
          <cell r="M139" t="str">
            <v>//////////////</v>
          </cell>
          <cell r="N139" t="str">
            <v>//////////////</v>
          </cell>
          <cell r="O139" t="str">
            <v>//////////////</v>
          </cell>
          <cell r="P139" t="str">
            <v>//////////////</v>
          </cell>
          <cell r="Q139">
            <v>0</v>
          </cell>
          <cell r="R139">
            <v>0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 t="str">
            <v>//////////////</v>
          </cell>
          <cell r="G140">
            <v>13.747863357793305</v>
          </cell>
          <cell r="H140">
            <v>35.264525366466827</v>
          </cell>
          <cell r="I140" t="str">
            <v>//////////////</v>
          </cell>
          <cell r="J140">
            <v>73.432588547667038</v>
          </cell>
          <cell r="K140">
            <v>122.44497727192717</v>
          </cell>
          <cell r="L140">
            <v>453.24485444799825</v>
          </cell>
          <cell r="M140" t="str">
            <v>//////////////</v>
          </cell>
          <cell r="N140" t="str">
            <v>//////////////</v>
          </cell>
          <cell r="O140" t="str">
            <v>//////////////</v>
          </cell>
          <cell r="P140">
            <v>37.363722797215644</v>
          </cell>
          <cell r="Q140">
            <v>490.60857724521389</v>
          </cell>
          <cell r="R140">
            <v>613.05355451714104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13.175988842078111</v>
          </cell>
          <cell r="H141">
            <v>40.827885602397984</v>
          </cell>
          <cell r="I141" t="str">
            <v>//////////////</v>
          </cell>
          <cell r="J141">
            <v>84.925752480833339</v>
          </cell>
          <cell r="K141">
            <v>138.92962692530944</v>
          </cell>
          <cell r="L141">
            <v>429.94136984518394</v>
          </cell>
          <cell r="M141" t="str">
            <v>//////////////</v>
          </cell>
          <cell r="N141" t="str">
            <v>//////////////</v>
          </cell>
          <cell r="O141" t="str">
            <v>//////////////</v>
          </cell>
          <cell r="P141">
            <v>35.911128708358348</v>
          </cell>
          <cell r="Q141">
            <v>465.85249855354232</v>
          </cell>
          <cell r="R141">
            <v>604.78212547885175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8.0592168593632003</v>
          </cell>
          <cell r="H142">
            <v>2.1535588010056079</v>
          </cell>
          <cell r="I142" t="str">
            <v>//////////////</v>
          </cell>
          <cell r="J142">
            <v>4.437234176728766</v>
          </cell>
          <cell r="K142">
            <v>14.650009837097574</v>
          </cell>
          <cell r="L142">
            <v>203.33835635212236</v>
          </cell>
          <cell r="M142" t="str">
            <v>//////////////</v>
          </cell>
          <cell r="N142">
            <v>747.82064488907577</v>
          </cell>
          <cell r="O142" t="str">
            <v>//////////////</v>
          </cell>
          <cell r="P142">
            <v>31.518924543761329</v>
          </cell>
          <cell r="Q142">
            <v>982.67792578495937</v>
          </cell>
          <cell r="R142">
            <v>997.327935622057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>
            <v>5.8469654433070488</v>
          </cell>
          <cell r="H143">
            <v>11.66511017211371</v>
          </cell>
          <cell r="I143" t="str">
            <v>//////////////</v>
          </cell>
          <cell r="J143">
            <v>24.222934112306213</v>
          </cell>
          <cell r="K143">
            <v>41.735009727726975</v>
          </cell>
          <cell r="L143">
            <v>95.691237131629663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>
            <v>8.2150463767464057</v>
          </cell>
          <cell r="Q143">
            <v>103.90628350837606</v>
          </cell>
          <cell r="R143">
            <v>145.64129323610302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37.096596874683094</v>
          </cell>
          <cell r="H146" t="str">
            <v>//////////////</v>
          </cell>
          <cell r="I146" t="str">
            <v>//////////////</v>
          </cell>
          <cell r="J146" t="str">
            <v>//////////////</v>
          </cell>
          <cell r="K146">
            <v>37.096596874683094</v>
          </cell>
          <cell r="L146">
            <v>90.010160926717887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7.682896763769457</v>
          </cell>
          <cell r="Q146">
            <v>97.69305769048735</v>
          </cell>
          <cell r="R146">
            <v>134.78965456517045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1.3694889718442844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1.3694889718442844</v>
          </cell>
          <cell r="L152">
            <v>3.3228903222439463</v>
          </cell>
          <cell r="M152" t="str">
            <v>//////////////</v>
          </cell>
          <cell r="N152" t="str">
            <v>//////////////</v>
          </cell>
          <cell r="O152" t="str">
            <v>//////////////</v>
          </cell>
          <cell r="P152">
            <v>0.28362823752658034</v>
          </cell>
          <cell r="Q152">
            <v>3.6065185597705267</v>
          </cell>
          <cell r="R152">
            <v>4.9760075316148109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 t="str">
            <v>//////////////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0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 t="str">
            <v>//////////////</v>
          </cell>
          <cell r="Q154">
            <v>0</v>
          </cell>
          <cell r="R154">
            <v>0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>
            <v>77.462077143925256</v>
          </cell>
          <cell r="F155">
            <v>9.6407252828606271</v>
          </cell>
          <cell r="G155">
            <v>14.771217754336288</v>
          </cell>
          <cell r="H155">
            <v>60.838036128408426</v>
          </cell>
          <cell r="I155" t="str">
            <v>//////////////</v>
          </cell>
          <cell r="J155">
            <v>126.53391558065063</v>
          </cell>
          <cell r="K155">
            <v>289.24597189018124</v>
          </cell>
          <cell r="L155">
            <v>475.13166310296589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>
            <v>42.476511191164661</v>
          </cell>
          <cell r="Q155">
            <v>517.60817429413055</v>
          </cell>
          <cell r="R155">
            <v>806.85414618431173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 t="str">
            <v>//////////////</v>
          </cell>
          <cell r="G156" t="str">
            <v>//////////////</v>
          </cell>
          <cell r="H156" t="str">
            <v>//////////////</v>
          </cell>
          <cell r="I156" t="str">
            <v>//////////////</v>
          </cell>
          <cell r="J156" t="str">
            <v>//////////////</v>
          </cell>
          <cell r="K156">
            <v>0</v>
          </cell>
          <cell r="L156" t="str">
            <v>//////////////</v>
          </cell>
          <cell r="M156" t="str">
            <v>//////////////</v>
          </cell>
          <cell r="N156" t="str">
            <v>//////////////</v>
          </cell>
          <cell r="O156" t="str">
            <v>//////////////</v>
          </cell>
          <cell r="P156" t="str">
            <v>//////////////</v>
          </cell>
          <cell r="Q156">
            <v>0</v>
          </cell>
          <cell r="R156">
            <v>0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4.9963773478275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4.9963773478275</v>
          </cell>
          <cell r="L157">
            <v>12.123072384450444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>
            <v>1.0347755478991723</v>
          </cell>
          <cell r="Q157">
            <v>13.157847932349616</v>
          </cell>
          <cell r="R157">
            <v>18.154225280177116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Respiratory Dependent</v>
          </cell>
          <cell r="D160" t="str">
            <v>RDS</v>
          </cell>
          <cell r="E160">
            <v>73.022218618958632</v>
          </cell>
          <cell r="F160">
            <v>9.0876512148194131</v>
          </cell>
          <cell r="G160">
            <v>23.830914029613862</v>
          </cell>
          <cell r="H160">
            <v>56.889844993231478</v>
          </cell>
          <cell r="I160" t="str">
            <v>//////////////</v>
          </cell>
          <cell r="J160">
            <v>118.31412112212028</v>
          </cell>
          <cell r="K160">
            <v>281.14474997874368</v>
          </cell>
          <cell r="L160">
            <v>477.09355597366391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>
            <v>42.460748190727806</v>
          </cell>
          <cell r="Q160">
            <v>519.55430416439174</v>
          </cell>
          <cell r="R160">
            <v>800.69905414313541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765.77292999999997</v>
          </cell>
          <cell r="J167" t="str">
            <v>//////////////</v>
          </cell>
          <cell r="K167">
            <v>765.77292999999997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450.15647795530833</v>
          </cell>
          <cell r="P167" t="str">
            <v>//////////////</v>
          </cell>
          <cell r="Q167">
            <v>450.15647795530833</v>
          </cell>
          <cell r="R167">
            <v>1215.9294079553083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88.945430000000002</v>
          </cell>
          <cell r="J168" t="str">
            <v>//////////////</v>
          </cell>
          <cell r="K168">
            <v>88.945430000000002</v>
          </cell>
          <cell r="L168">
            <v>32.464516572133107</v>
          </cell>
          <cell r="M168" t="str">
            <v>//////////////</v>
          </cell>
          <cell r="N168">
            <v>2.8853702954241998</v>
          </cell>
          <cell r="O168" t="str">
            <v>//////////////</v>
          </cell>
          <cell r="P168">
            <v>2.5560246643640188</v>
          </cell>
          <cell r="Q168">
            <v>37.905911531921326</v>
          </cell>
          <cell r="R168">
            <v>126.85134153192132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>
            <v>13.72893735641075</v>
          </cell>
          <cell r="I169">
            <v>698.05189999999993</v>
          </cell>
          <cell r="J169">
            <v>28.587426745154179</v>
          </cell>
          <cell r="K169">
            <v>740.36826410156482</v>
          </cell>
          <cell r="L169">
            <v>254.89559372901087</v>
          </cell>
          <cell r="M169" t="str">
            <v>//////////////</v>
          </cell>
          <cell r="N169" t="str">
            <v>//////////////</v>
          </cell>
          <cell r="O169" t="str">
            <v>//////////////</v>
          </cell>
          <cell r="P169">
            <v>20.466732233167761</v>
          </cell>
          <cell r="Q169">
            <v>275.3623259621786</v>
          </cell>
          <cell r="R169">
            <v>1015.7305900637434</v>
          </cell>
        </row>
        <row r="170">
          <cell r="B170" t="str">
            <v>E</v>
          </cell>
          <cell r="C170" t="str">
            <v>TOTAL</v>
          </cell>
          <cell r="E170">
            <v>1259.6416800000004</v>
          </cell>
          <cell r="F170">
            <v>153.64246999999997</v>
          </cell>
          <cell r="G170">
            <v>305.70395000000002</v>
          </cell>
          <cell r="H170">
            <v>928.00437999999986</v>
          </cell>
          <cell r="I170">
            <v>1552.7702599999998</v>
          </cell>
          <cell r="J170">
            <v>1930.8151699999999</v>
          </cell>
          <cell r="K170">
            <v>6130.57791</v>
          </cell>
          <cell r="L170">
            <v>7515.0597867744173</v>
          </cell>
          <cell r="M170">
            <v>214.17671420687131</v>
          </cell>
          <cell r="N170">
            <v>1987.7993390187103</v>
          </cell>
          <cell r="O170">
            <v>468.60138000000012</v>
          </cell>
          <cell r="P170">
            <v>730.17300000000023</v>
          </cell>
          <cell r="Q170">
            <v>10915.810219999999</v>
          </cell>
          <cell r="R170">
            <v>17046.388130000003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LEVINDALE GERIATRIC CENTER &amp; HOSPITAL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210064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-4.20000000001437E-2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2422.6260000000002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154.61624799999998</v>
          </cell>
          <cell r="G13">
            <v>66.831147999999999</v>
          </cell>
          <cell r="H13">
            <v>16.2346</v>
          </cell>
          <cell r="I13">
            <v>16.4834</v>
          </cell>
          <cell r="J13">
            <v>26.482900000000001</v>
          </cell>
          <cell r="K13">
            <v>28.584199999999999</v>
          </cell>
          <cell r="L13">
            <v>309.23249599999997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2268.0097520000004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2268.0097520000004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2267.9677520000005</v>
          </cell>
          <cell r="G15">
            <v>66.831147999999999</v>
          </cell>
          <cell r="H15">
            <v>16.2346</v>
          </cell>
          <cell r="I15">
            <v>16.4834</v>
          </cell>
          <cell r="J15">
            <v>26.482900000000001</v>
          </cell>
          <cell r="K15">
            <v>28.584199999999999</v>
          </cell>
          <cell r="L15">
            <v>2422.5840000000003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53087</v>
          </cell>
          <cell r="G16">
            <v>112350</v>
          </cell>
          <cell r="H16">
            <v>183624</v>
          </cell>
          <cell r="I16">
            <v>21193.835489999994</v>
          </cell>
          <cell r="J16">
            <v>21193.835489999994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4.2721716277054657E-2</v>
          </cell>
          <cell r="G17">
            <v>5.9484777926123715E-4</v>
          </cell>
          <cell r="H17">
            <v>8.8412190127652154E-5</v>
          </cell>
          <cell r="I17">
            <v>7.777450196675092E-4</v>
          </cell>
          <cell r="J17">
            <v>1.2495567408030309E-3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/ / / / / / / / / / /</v>
          </cell>
          <cell r="L22">
            <v>0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32848</v>
          </cell>
          <cell r="F37">
            <v>1403.32</v>
          </cell>
          <cell r="G37">
            <v>57.51</v>
          </cell>
          <cell r="H37">
            <v>14.26</v>
          </cell>
          <cell r="I37">
            <v>8.2899999999999991</v>
          </cell>
          <cell r="J37">
            <v>13.31</v>
          </cell>
          <cell r="K37" t="str">
            <v>/ / / / / / / / / / /</v>
          </cell>
          <cell r="L37">
            <v>1496.6899999999998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0.01</v>
          </cell>
          <cell r="J38">
            <v>0.02</v>
          </cell>
          <cell r="K38" t="str">
            <v>/ / / / / / / / / / /</v>
          </cell>
          <cell r="L38">
            <v>0.03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0</v>
          </cell>
          <cell r="F39">
            <v>0</v>
          </cell>
          <cell r="G39" t="str">
            <v>/ / / / / / / / / / /</v>
          </cell>
          <cell r="H39">
            <v>0</v>
          </cell>
          <cell r="I39">
            <v>0.08</v>
          </cell>
          <cell r="J39">
            <v>0.13</v>
          </cell>
          <cell r="K39" t="str">
            <v>/ / / / / / / / / / /</v>
          </cell>
          <cell r="L39">
            <v>0.21000000000000002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6569</v>
          </cell>
          <cell r="F40">
            <v>280.64</v>
          </cell>
          <cell r="G40">
            <v>1.33</v>
          </cell>
          <cell r="H40">
            <v>0</v>
          </cell>
          <cell r="I40">
            <v>0.38</v>
          </cell>
          <cell r="J40">
            <v>0.6</v>
          </cell>
          <cell r="K40" t="str">
            <v>/ / / / / / / / / / /</v>
          </cell>
          <cell r="L40">
            <v>282.95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0.01</v>
          </cell>
          <cell r="J41">
            <v>0.01</v>
          </cell>
          <cell r="K41" t="str">
            <v>/ / / / / / / / / / /</v>
          </cell>
          <cell r="L41">
            <v>0.02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0</v>
          </cell>
          <cell r="F43">
            <v>0</v>
          </cell>
          <cell r="G43" t="str">
            <v>/ / / / / / / / / / /</v>
          </cell>
          <cell r="H43">
            <v>0</v>
          </cell>
          <cell r="I43">
            <v>0.02</v>
          </cell>
          <cell r="J43">
            <v>0.03</v>
          </cell>
          <cell r="K43">
            <v>0</v>
          </cell>
          <cell r="L43">
            <v>0.05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7.0000000000000007E-2</v>
          </cell>
          <cell r="J44">
            <v>0.1</v>
          </cell>
          <cell r="K44" t="str">
            <v>/ / / / / / / / / / /</v>
          </cell>
          <cell r="L44">
            <v>0.17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0</v>
          </cell>
          <cell r="F45">
            <v>0</v>
          </cell>
          <cell r="G45" t="str">
            <v>/ / / / / / / / / / /</v>
          </cell>
          <cell r="H45">
            <v>0</v>
          </cell>
          <cell r="I45">
            <v>0</v>
          </cell>
          <cell r="J45">
            <v>0</v>
          </cell>
          <cell r="K45" t="str">
            <v>/ / / / / / / / / / /</v>
          </cell>
          <cell r="L45">
            <v>0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7.0000000000000007E-2</v>
          </cell>
          <cell r="J46">
            <v>0.11</v>
          </cell>
          <cell r="K46" t="str">
            <v>/ / / / / / / / / / /</v>
          </cell>
          <cell r="L46">
            <v>0.18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786</v>
          </cell>
          <cell r="F47">
            <v>33.58</v>
          </cell>
          <cell r="G47" t="str">
            <v>/ / / / / / / / / / /</v>
          </cell>
          <cell r="H47" t="str">
            <v>/ / / / / / / / / / /</v>
          </cell>
          <cell r="I47">
            <v>0.54</v>
          </cell>
          <cell r="J47">
            <v>0.87</v>
          </cell>
          <cell r="K47" t="str">
            <v>/ / / / / / / / / / /</v>
          </cell>
          <cell r="L47">
            <v>34.989999999999995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0</v>
          </cell>
          <cell r="F48">
            <v>0</v>
          </cell>
          <cell r="G48" t="str">
            <v>/ / / / / / / / / / /</v>
          </cell>
          <cell r="H48">
            <v>0</v>
          </cell>
          <cell r="I48">
            <v>0.49</v>
          </cell>
          <cell r="J48">
            <v>0.78</v>
          </cell>
          <cell r="K48">
            <v>0</v>
          </cell>
          <cell r="L48">
            <v>1.27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0</v>
          </cell>
          <cell r="F49">
            <v>0</v>
          </cell>
          <cell r="G49" t="str">
            <v>/ / / / / / / / / / /</v>
          </cell>
          <cell r="H49">
            <v>0</v>
          </cell>
          <cell r="I49">
            <v>0</v>
          </cell>
          <cell r="J49">
            <v>0</v>
          </cell>
          <cell r="K49" t="str">
            <v>/ / / / / / / / / / /</v>
          </cell>
          <cell r="L49">
            <v>0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0</v>
          </cell>
          <cell r="F50">
            <v>0</v>
          </cell>
          <cell r="G50" t="str">
            <v>/ / / / / / / / / / /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546</v>
          </cell>
          <cell r="F51">
            <v>23.33</v>
          </cell>
          <cell r="G51" t="str">
            <v>/ / / / / / / / / / /</v>
          </cell>
          <cell r="H51">
            <v>0</v>
          </cell>
          <cell r="I51">
            <v>0.22</v>
          </cell>
          <cell r="J51">
            <v>0.36</v>
          </cell>
          <cell r="K51">
            <v>28.584199999999999</v>
          </cell>
          <cell r="L51">
            <v>52.494199999999992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0</v>
          </cell>
          <cell r="F52">
            <v>0</v>
          </cell>
          <cell r="G52" t="str">
            <v>/ / / / / / / / / / /</v>
          </cell>
          <cell r="H52">
            <v>0</v>
          </cell>
          <cell r="I52">
            <v>0.01</v>
          </cell>
          <cell r="J52">
            <v>0.01</v>
          </cell>
          <cell r="K52">
            <v>0</v>
          </cell>
          <cell r="L52">
            <v>0.02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0</v>
          </cell>
          <cell r="F54">
            <v>0</v>
          </cell>
          <cell r="G54" t="str">
            <v>/ / / / / / / / / / /</v>
          </cell>
          <cell r="H54">
            <v>0</v>
          </cell>
          <cell r="I54">
            <v>0.01</v>
          </cell>
          <cell r="J54">
            <v>0.02</v>
          </cell>
          <cell r="K54">
            <v>0</v>
          </cell>
          <cell r="L54">
            <v>0.03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LEVINDALE GERIATRIC CENTER &amp; HOSPITAL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210064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464</v>
          </cell>
          <cell r="F68">
            <v>19.82</v>
          </cell>
          <cell r="G68" t="str">
            <v>/ / / / / / / / / / /</v>
          </cell>
          <cell r="H68">
            <v>0</v>
          </cell>
          <cell r="I68">
            <v>1.51</v>
          </cell>
          <cell r="J68">
            <v>2.42</v>
          </cell>
          <cell r="K68" t="str">
            <v>/ / / / / / / / / / /</v>
          </cell>
          <cell r="L68">
            <v>23.75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0</v>
          </cell>
          <cell r="F69">
            <v>0</v>
          </cell>
          <cell r="G69" t="str">
            <v>/ / / / / / / / / / /</v>
          </cell>
          <cell r="H69">
            <v>0</v>
          </cell>
          <cell r="I69">
            <v>0</v>
          </cell>
          <cell r="J69">
            <v>0</v>
          </cell>
          <cell r="K69" t="str">
            <v>/ / / / / / / / / / /</v>
          </cell>
          <cell r="L69">
            <v>0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0</v>
          </cell>
          <cell r="F70">
            <v>0</v>
          </cell>
          <cell r="G70" t="str">
            <v>/ / / / / / / / / / /</v>
          </cell>
          <cell r="H70">
            <v>0</v>
          </cell>
          <cell r="I70">
            <v>0</v>
          </cell>
          <cell r="J70">
            <v>0</v>
          </cell>
          <cell r="K70" t="str">
            <v>/ / / / / / / / / / /</v>
          </cell>
          <cell r="L70">
            <v>0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2019</v>
          </cell>
          <cell r="F71">
            <v>86.26</v>
          </cell>
          <cell r="G71" t="str">
            <v>/ / / / / / / / / / /</v>
          </cell>
          <cell r="H71">
            <v>0</v>
          </cell>
          <cell r="I71">
            <v>0.97</v>
          </cell>
          <cell r="J71">
            <v>1.55</v>
          </cell>
          <cell r="K71" t="str">
            <v>/ / / / / / / / / / /</v>
          </cell>
          <cell r="L71">
            <v>88.78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2335</v>
          </cell>
          <cell r="F72">
            <v>99.76</v>
          </cell>
          <cell r="G72" t="str">
            <v>/ / / / / / / / / / /</v>
          </cell>
          <cell r="H72">
            <v>0</v>
          </cell>
          <cell r="I72">
            <v>0.92</v>
          </cell>
          <cell r="J72">
            <v>1.47</v>
          </cell>
          <cell r="K72" t="str">
            <v>/ / / / / / / / / / /</v>
          </cell>
          <cell r="L72">
            <v>102.15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122</v>
          </cell>
          <cell r="F73">
            <v>5.21</v>
          </cell>
          <cell r="G73" t="str">
            <v>/ / / / / / / / / / /</v>
          </cell>
          <cell r="H73">
            <v>0</v>
          </cell>
          <cell r="I73">
            <v>0.44</v>
          </cell>
          <cell r="J73">
            <v>0.71</v>
          </cell>
          <cell r="K73" t="str">
            <v>/ / / / / / / / / / /</v>
          </cell>
          <cell r="L73">
            <v>6.36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666</v>
          </cell>
          <cell r="F74">
            <v>28.45</v>
          </cell>
          <cell r="G74" t="str">
            <v>/ / / / / / / / / / /</v>
          </cell>
          <cell r="H74">
            <v>0</v>
          </cell>
          <cell r="I74">
            <v>0.2</v>
          </cell>
          <cell r="J74">
            <v>0.33</v>
          </cell>
          <cell r="K74" t="str">
            <v>/ / / / / / / / / / /</v>
          </cell>
          <cell r="L74">
            <v>28.979999999999997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0</v>
          </cell>
          <cell r="F77">
            <v>0</v>
          </cell>
          <cell r="G77" t="str">
            <v>/ / / / / / / / / / /</v>
          </cell>
          <cell r="H77">
            <v>0</v>
          </cell>
          <cell r="I77">
            <v>0.19</v>
          </cell>
          <cell r="J77">
            <v>0.31</v>
          </cell>
          <cell r="K77">
            <v>0</v>
          </cell>
          <cell r="L77">
            <v>0.5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0.01</v>
          </cell>
          <cell r="J82">
            <v>0.01</v>
          </cell>
          <cell r="K82">
            <v>0</v>
          </cell>
          <cell r="L82">
            <v>0.02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3479</v>
          </cell>
          <cell r="F84">
            <v>148.63</v>
          </cell>
          <cell r="G84">
            <v>4.1100000000000003</v>
          </cell>
          <cell r="H84">
            <v>1.02</v>
          </cell>
          <cell r="I84">
            <v>1.01</v>
          </cell>
          <cell r="J84">
            <v>1.63</v>
          </cell>
          <cell r="K84" t="str">
            <v>/ / / / / / / / / / /</v>
          </cell>
          <cell r="L84">
            <v>156.4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0</v>
          </cell>
          <cell r="F85">
            <v>0</v>
          </cell>
          <cell r="G85" t="str">
            <v>/ / / / / / / / / / /</v>
          </cell>
          <cell r="H85">
            <v>0</v>
          </cell>
          <cell r="I85">
            <v>0</v>
          </cell>
          <cell r="J85">
            <v>0</v>
          </cell>
          <cell r="K85" t="str">
            <v>/ / / / / / / / / / /</v>
          </cell>
          <cell r="L85">
            <v>0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Respiratory Dependent</v>
          </cell>
          <cell r="D88" t="str">
            <v>RDS</v>
          </cell>
          <cell r="E88">
            <v>3253</v>
          </cell>
          <cell r="F88">
            <v>138.97</v>
          </cell>
          <cell r="G88" t="str">
            <v>/ / / / / / / / / / /</v>
          </cell>
          <cell r="H88">
            <v>0.96</v>
          </cell>
          <cell r="I88">
            <v>1.02</v>
          </cell>
          <cell r="J88">
            <v>1.63</v>
          </cell>
          <cell r="K88" t="str">
            <v>/ / / / / / / / / / /</v>
          </cell>
          <cell r="L88">
            <v>142.58000000000001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53087</v>
          </cell>
          <cell r="F96">
            <v>2267.9699999999998</v>
          </cell>
          <cell r="G96">
            <v>62.949999999999996</v>
          </cell>
          <cell r="H96">
            <v>16.239999999999998</v>
          </cell>
          <cell r="I96">
            <v>16.47</v>
          </cell>
          <cell r="J96">
            <v>26.409999999999993</v>
          </cell>
          <cell r="K96">
            <v>28.584199999999999</v>
          </cell>
          <cell r="L96">
            <v>2418.6242000000002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Intermediate Care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Adult Day Care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TBD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53087</v>
          </cell>
          <cell r="F128">
            <v>2267.9699999999998</v>
          </cell>
          <cell r="G128">
            <v>62.949999999999996</v>
          </cell>
          <cell r="H128">
            <v>16.239999999999998</v>
          </cell>
          <cell r="I128">
            <v>16.47</v>
          </cell>
          <cell r="J128">
            <v>26.409999999999993</v>
          </cell>
          <cell r="K128">
            <v>28.584199999999999</v>
          </cell>
          <cell r="L128">
            <v>2418.6242000000002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LEVINDALE GERIATRIC CENTER &amp; HOSPITAL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>LEVINDALE GERIATRIC CENTER &amp; HOSPITAL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210064</v>
          </cell>
          <cell r="S5" t="str">
            <v>INSTITUTION NUMBER:</v>
          </cell>
          <cell r="U5">
            <v>210064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0</v>
          </cell>
          <cell r="X12">
            <v>0</v>
          </cell>
          <cell r="Y12">
            <v>0</v>
          </cell>
          <cell r="AC12">
            <v>0</v>
          </cell>
          <cell r="AD12">
            <v>0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0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32231</v>
          </cell>
          <cell r="G26">
            <v>10653.260769999999</v>
          </cell>
          <cell r="H26">
            <v>3026.7559887887801</v>
          </cell>
          <cell r="I26">
            <v>4251.3812627485513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17931.39802153733</v>
          </cell>
          <cell r="N26">
            <v>1424.9</v>
          </cell>
          <cell r="O26">
            <v>71.77</v>
          </cell>
          <cell r="P26">
            <v>19428.068021537332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19428.068021537332</v>
          </cell>
          <cell r="X26">
            <v>1858.2</v>
          </cell>
          <cell r="Y26">
            <v>21286.268021537333</v>
          </cell>
          <cell r="AC26">
            <v>21286.268021537333</v>
          </cell>
          <cell r="AD26">
            <v>660.42840810205496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298</v>
          </cell>
          <cell r="G27">
            <v>18.100000000000001</v>
          </cell>
          <cell r="H27">
            <v>2.7239286143276429</v>
          </cell>
          <cell r="I27">
            <v>7.3679505036898885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28.191879118017532</v>
          </cell>
          <cell r="N27">
            <v>0</v>
          </cell>
          <cell r="O27">
            <v>0</v>
          </cell>
          <cell r="P27">
            <v>28.191879118017532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28.191879118017532</v>
          </cell>
          <cell r="X27">
            <v>2.7</v>
          </cell>
          <cell r="Y27">
            <v>30.891879118017531</v>
          </cell>
          <cell r="AC27">
            <v>30.891879118017531</v>
          </cell>
          <cell r="AD27">
            <v>103.66402388596487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3572</v>
          </cell>
          <cell r="G28">
            <v>106.71472</v>
          </cell>
          <cell r="H28">
            <v>6.8363083554943369</v>
          </cell>
          <cell r="I28">
            <v>46.988249029089431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160.53927738458378</v>
          </cell>
          <cell r="N28">
            <v>0.2</v>
          </cell>
          <cell r="O28">
            <v>0</v>
          </cell>
          <cell r="P28">
            <v>160.73927738458377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160.73927738458377</v>
          </cell>
          <cell r="X28">
            <v>15.4</v>
          </cell>
          <cell r="Y28">
            <v>176.13927738458378</v>
          </cell>
          <cell r="AC28">
            <v>176.13927738458378</v>
          </cell>
          <cell r="AD28">
            <v>49.311107890420992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2113.5</v>
          </cell>
          <cell r="G29">
            <v>484.10750000000002</v>
          </cell>
          <cell r="H29">
            <v>398.72942569934742</v>
          </cell>
          <cell r="I29">
            <v>209.67590973658756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1092.5128354359349</v>
          </cell>
          <cell r="N29">
            <v>281.60000000000002</v>
          </cell>
          <cell r="O29">
            <v>1.33</v>
          </cell>
          <cell r="P29">
            <v>1375.4428354359347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1375.4428354359347</v>
          </cell>
          <cell r="X29">
            <v>131.6</v>
          </cell>
          <cell r="Y29">
            <v>1507.0428354359346</v>
          </cell>
          <cell r="AC29">
            <v>1507.0428354359346</v>
          </cell>
          <cell r="AD29">
            <v>713.05551712133172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15</v>
          </cell>
          <cell r="G30">
            <v>7.5</v>
          </cell>
          <cell r="H30">
            <v>1.1286997020694651</v>
          </cell>
          <cell r="I30">
            <v>270.17925572343228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278.80795542550175</v>
          </cell>
          <cell r="N30">
            <v>0</v>
          </cell>
          <cell r="O30">
            <v>0</v>
          </cell>
          <cell r="P30">
            <v>278.80795542550175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278.80795542550175</v>
          </cell>
          <cell r="X30">
            <v>26.7</v>
          </cell>
          <cell r="Y30">
            <v>305.50795542550173</v>
          </cell>
          <cell r="AC30">
            <v>305.50795542550173</v>
          </cell>
          <cell r="AD30">
            <v>20367.197028366783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526</v>
          </cell>
          <cell r="G32">
            <v>24.9</v>
          </cell>
          <cell r="H32">
            <v>3.7472830108706243</v>
          </cell>
          <cell r="I32">
            <v>417.81053150021779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446.45781451108843</v>
          </cell>
          <cell r="N32">
            <v>0.1</v>
          </cell>
          <cell r="O32">
            <v>0</v>
          </cell>
          <cell r="P32">
            <v>446.55781451108845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446.55781451108845</v>
          </cell>
          <cell r="X32">
            <v>42.7</v>
          </cell>
          <cell r="Y32">
            <v>489.25781451108844</v>
          </cell>
          <cell r="AC32">
            <v>489.25781451108844</v>
          </cell>
          <cell r="AD32">
            <v>930.14793633286774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4237</v>
          </cell>
          <cell r="G33">
            <v>83.7</v>
          </cell>
          <cell r="H33">
            <v>12.596288675095233</v>
          </cell>
          <cell r="I33">
            <v>33.172044335471767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129.46833301056699</v>
          </cell>
          <cell r="N33">
            <v>0.2</v>
          </cell>
          <cell r="O33">
            <v>0</v>
          </cell>
          <cell r="P33">
            <v>129.66833301056698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129.66833301056698</v>
          </cell>
          <cell r="X33">
            <v>12.4</v>
          </cell>
          <cell r="Y33">
            <v>142.06833301056699</v>
          </cell>
          <cell r="AC33">
            <v>142.06833301056699</v>
          </cell>
          <cell r="AD33">
            <v>33.530406658146561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330</v>
          </cell>
          <cell r="G34">
            <v>1.8</v>
          </cell>
          <cell r="H34">
            <v>0.27088792849667165</v>
          </cell>
          <cell r="I34">
            <v>0.71337729753702728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2.7842652260336989</v>
          </cell>
          <cell r="N34">
            <v>0</v>
          </cell>
          <cell r="O34">
            <v>0</v>
          </cell>
          <cell r="P34">
            <v>2.7842652260336989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2.7842652260336989</v>
          </cell>
          <cell r="X34">
            <v>0.3</v>
          </cell>
          <cell r="Y34">
            <v>3.0842652260336987</v>
          </cell>
          <cell r="AC34">
            <v>3.0842652260336987</v>
          </cell>
          <cell r="AD34">
            <v>9.3462582607081792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337419</v>
          </cell>
          <cell r="G35">
            <v>624.89689999999996</v>
          </cell>
          <cell r="H35">
            <v>55.3664827188475</v>
          </cell>
          <cell r="I35">
            <v>379.16147990050331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1059.4248626193507</v>
          </cell>
          <cell r="N35">
            <v>1.3</v>
          </cell>
          <cell r="O35">
            <v>0</v>
          </cell>
          <cell r="P35">
            <v>1060.7248626193507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1060.7248626193507</v>
          </cell>
          <cell r="X35">
            <v>101.5</v>
          </cell>
          <cell r="Y35">
            <v>1162.2248626193507</v>
          </cell>
          <cell r="AC35">
            <v>1162.2248626193507</v>
          </cell>
          <cell r="AD35">
            <v>3.4444558919899313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2175</v>
          </cell>
          <cell r="G36">
            <v>2.0947</v>
          </cell>
          <cell r="H36">
            <v>0</v>
          </cell>
          <cell r="I36">
            <v>0.82369041353618155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2.9183904135361818</v>
          </cell>
          <cell r="N36">
            <v>0</v>
          </cell>
          <cell r="O36">
            <v>0</v>
          </cell>
          <cell r="P36">
            <v>2.9183904135361818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2.9183904135361818</v>
          </cell>
          <cell r="X36">
            <v>0.3</v>
          </cell>
          <cell r="Y36">
            <v>3.2183904135361816</v>
          </cell>
          <cell r="AC36">
            <v>3.2183904135361816</v>
          </cell>
          <cell r="AD36">
            <v>1.4797197303614626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138</v>
          </cell>
          <cell r="G37">
            <v>2.1</v>
          </cell>
          <cell r="H37">
            <v>0.31603591657945029</v>
          </cell>
          <cell r="I37">
            <v>0.83227351379319847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3.248309430372649</v>
          </cell>
          <cell r="N37">
            <v>0</v>
          </cell>
          <cell r="O37">
            <v>0</v>
          </cell>
          <cell r="P37">
            <v>3.248309430372649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3.248309430372649</v>
          </cell>
          <cell r="X37">
            <v>0.3</v>
          </cell>
          <cell r="Y37">
            <v>3.5483094303726488</v>
          </cell>
          <cell r="AC37">
            <v>3.5483094303726488</v>
          </cell>
          <cell r="AD37">
            <v>25.712387176613397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11940.9</v>
          </cell>
          <cell r="G38">
            <v>287.59911</v>
          </cell>
          <cell r="H38">
            <v>62.742181695007432</v>
          </cell>
          <cell r="I38">
            <v>565.90716997092568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916.24846166593306</v>
          </cell>
          <cell r="N38">
            <v>23.9</v>
          </cell>
          <cell r="O38">
            <v>28.584199999999999</v>
          </cell>
          <cell r="P38">
            <v>968.73266166593305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968.73266166593305</v>
          </cell>
          <cell r="X38">
            <v>92.7</v>
          </cell>
          <cell r="Y38">
            <v>1061.432661665933</v>
          </cell>
          <cell r="AC38">
            <v>1061.432661665933</v>
          </cell>
          <cell r="AD38">
            <v>88.890507555203797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2248</v>
          </cell>
          <cell r="G39">
            <v>10.199999999999999</v>
          </cell>
          <cell r="H39">
            <v>1.5350315948144726</v>
          </cell>
          <cell r="I39">
            <v>4.0424713527098213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15.777502947524294</v>
          </cell>
          <cell r="N39">
            <v>0</v>
          </cell>
          <cell r="O39">
            <v>0</v>
          </cell>
          <cell r="P39">
            <v>15.777502947524294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15.777502947524294</v>
          </cell>
          <cell r="X39">
            <v>1.5</v>
          </cell>
          <cell r="Y39">
            <v>17.277502947524294</v>
          </cell>
          <cell r="AC39">
            <v>17.277502947524294</v>
          </cell>
          <cell r="AD39">
            <v>7.6857219517456823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2231</v>
          </cell>
          <cell r="G41">
            <v>15.1</v>
          </cell>
          <cell r="H41">
            <v>2.2724487334998567</v>
          </cell>
          <cell r="I41">
            <v>5.9844428848939506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23.356891618393806</v>
          </cell>
          <cell r="N41">
            <v>0</v>
          </cell>
          <cell r="O41">
            <v>0</v>
          </cell>
          <cell r="P41">
            <v>23.356891618393806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23.356891618393806</v>
          </cell>
          <cell r="X41">
            <v>2.2000000000000002</v>
          </cell>
          <cell r="Y41">
            <v>25.556891618393806</v>
          </cell>
          <cell r="AC41">
            <v>25.556891618393806</v>
          </cell>
          <cell r="AD41">
            <v>11.455352585564235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980822.4</v>
          </cell>
          <cell r="G42">
            <v>1940.58089</v>
          </cell>
          <cell r="H42">
            <v>28.85748563986407</v>
          </cell>
          <cell r="I42">
            <v>763.68020790643209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2733.1185835462961</v>
          </cell>
          <cell r="N42">
            <v>23.8</v>
          </cell>
          <cell r="O42">
            <v>0</v>
          </cell>
          <cell r="P42">
            <v>2756.9185835462963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2756.9185835462963</v>
          </cell>
          <cell r="X42">
            <v>263.7</v>
          </cell>
          <cell r="Y42">
            <v>3020.6185835462961</v>
          </cell>
          <cell r="AC42">
            <v>3020.6185835462961</v>
          </cell>
          <cell r="AD42">
            <v>3.0796794440525583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0</v>
          </cell>
          <cell r="X43">
            <v>0</v>
          </cell>
          <cell r="Y43">
            <v>0</v>
          </cell>
          <cell r="AC43">
            <v>0</v>
          </cell>
          <cell r="AD43">
            <v>0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0</v>
          </cell>
          <cell r="X44">
            <v>0</v>
          </cell>
          <cell r="Y44">
            <v>0</v>
          </cell>
          <cell r="AC44">
            <v>0</v>
          </cell>
          <cell r="AD44">
            <v>0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328863</v>
          </cell>
          <cell r="G45">
            <v>1241.2471600000001</v>
          </cell>
          <cell r="H45">
            <v>122.44497727192717</v>
          </cell>
          <cell r="I45">
            <v>490.60857724521389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1854.3007145171412</v>
          </cell>
          <cell r="N45">
            <v>88.8</v>
          </cell>
          <cell r="O45">
            <v>0</v>
          </cell>
          <cell r="P45">
            <v>1943.1007145171411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1943.1007145171411</v>
          </cell>
          <cell r="X45">
            <v>185.8</v>
          </cell>
          <cell r="Y45">
            <v>2128.9007145171413</v>
          </cell>
          <cell r="AC45">
            <v>2128.9007145171413</v>
          </cell>
          <cell r="AD45">
            <v>6.4735185001570299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320641</v>
          </cell>
          <cell r="G46">
            <v>1177.4287099999999</v>
          </cell>
          <cell r="H46">
            <v>138.92962692530944</v>
          </cell>
          <cell r="I46">
            <v>465.85249855354232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1782.2108354788515</v>
          </cell>
          <cell r="N46">
            <v>102.2</v>
          </cell>
          <cell r="O46">
            <v>0</v>
          </cell>
          <cell r="P46">
            <v>1884.4108354788516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1884.4108354788516</v>
          </cell>
          <cell r="X46">
            <v>180.2</v>
          </cell>
          <cell r="Y46">
            <v>2064.6108354788516</v>
          </cell>
          <cell r="AC46">
            <v>2064.6108354788516</v>
          </cell>
          <cell r="AD46">
            <v>6.4390107175278635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127864</v>
          </cell>
          <cell r="G47">
            <v>566.90496000000007</v>
          </cell>
          <cell r="H47">
            <v>14.650009837097574</v>
          </cell>
          <cell r="I47">
            <v>982.67792578495937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1564.2328956220572</v>
          </cell>
          <cell r="N47">
            <v>6.4</v>
          </cell>
          <cell r="O47">
            <v>0</v>
          </cell>
          <cell r="P47">
            <v>1570.6328956220573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1570.6328956220573</v>
          </cell>
          <cell r="X47">
            <v>150.19999999999999</v>
          </cell>
          <cell r="Y47">
            <v>1720.8328956220573</v>
          </cell>
          <cell r="AC47">
            <v>1720.8328956220573</v>
          </cell>
          <cell r="AD47">
            <v>13.458306447647947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1884</v>
          </cell>
          <cell r="G48">
            <v>262.05808000000002</v>
          </cell>
          <cell r="H48">
            <v>41.735009727726975</v>
          </cell>
          <cell r="I48">
            <v>103.90628350837606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407.69937323610304</v>
          </cell>
          <cell r="N48">
            <v>29</v>
          </cell>
          <cell r="O48">
            <v>0</v>
          </cell>
          <cell r="P48">
            <v>436.69937323610304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436.69937323610304</v>
          </cell>
          <cell r="X48">
            <v>41.8</v>
          </cell>
          <cell r="Y48">
            <v>478.49937323610305</v>
          </cell>
          <cell r="AC48">
            <v>478.49937323610305</v>
          </cell>
          <cell r="AD48">
            <v>253.98055904251754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696</v>
          </cell>
          <cell r="G51">
            <v>246.5</v>
          </cell>
          <cell r="H51">
            <v>37.096596874683094</v>
          </cell>
          <cell r="I51">
            <v>97.69305769048735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381.28965456517045</v>
          </cell>
          <cell r="N51">
            <v>0.5</v>
          </cell>
          <cell r="O51">
            <v>0</v>
          </cell>
          <cell r="P51">
            <v>381.78965456517045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381.78965456517045</v>
          </cell>
          <cell r="X51">
            <v>36.5</v>
          </cell>
          <cell r="Y51">
            <v>418.28965456517045</v>
          </cell>
          <cell r="AC51">
            <v>418.28965456517045</v>
          </cell>
          <cell r="AD51">
            <v>600.9908829959345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979.5</v>
          </cell>
          <cell r="G56">
            <v>9.1</v>
          </cell>
          <cell r="H56">
            <v>1.3694889718442844</v>
          </cell>
          <cell r="I56">
            <v>3.6065185597705267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14.07600753161481</v>
          </cell>
          <cell r="N56">
            <v>0</v>
          </cell>
          <cell r="O56">
            <v>0</v>
          </cell>
          <cell r="P56">
            <v>14.07600753161481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14.07600753161481</v>
          </cell>
          <cell r="X56">
            <v>1.3</v>
          </cell>
          <cell r="Y56">
            <v>15.37600753161481</v>
          </cell>
          <cell r="AC56">
            <v>15.37600753161481</v>
          </cell>
          <cell r="AD56">
            <v>15.697812691796642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2294</v>
          </cell>
          <cell r="G58">
            <v>1301.1859300000001</v>
          </cell>
          <cell r="H58">
            <v>289.24597189018124</v>
          </cell>
          <cell r="I58">
            <v>517.60817429413055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2108.0400761843121</v>
          </cell>
          <cell r="N58">
            <v>151.30000000000001</v>
          </cell>
          <cell r="O58">
            <v>5.1300000000000008</v>
          </cell>
          <cell r="P58">
            <v>2264.4700761843123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2264.4700761843123</v>
          </cell>
          <cell r="X58">
            <v>216.6</v>
          </cell>
          <cell r="Y58">
            <v>2481.0700761843123</v>
          </cell>
          <cell r="AC58">
            <v>2481.0700761843123</v>
          </cell>
          <cell r="AD58">
            <v>1081.5475484674421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0</v>
          </cell>
          <cell r="X59">
            <v>0</v>
          </cell>
          <cell r="Y59">
            <v>0</v>
          </cell>
          <cell r="AC59">
            <v>0</v>
          </cell>
          <cell r="AD59">
            <v>0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8103</v>
          </cell>
          <cell r="G60">
            <v>33.200000000000003</v>
          </cell>
          <cell r="H60">
            <v>4.9963773478275</v>
          </cell>
          <cell r="I60">
            <v>13.157847932349616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51.354225280177118</v>
          </cell>
          <cell r="N60" t="str">
            <v>////////////</v>
          </cell>
          <cell r="O60" t="str">
            <v>////////////</v>
          </cell>
          <cell r="P60">
            <v>51.354225280177118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51.354225280177118</v>
          </cell>
          <cell r="X60">
            <v>4.9000000000000004</v>
          </cell>
          <cell r="Y60">
            <v>56.254225280177117</v>
          </cell>
          <cell r="AC60">
            <v>56.254225280177117</v>
          </cell>
          <cell r="AD60">
            <v>6.9423948266292879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Respiratory Dependent</v>
          </cell>
          <cell r="E63" t="str">
            <v>RDS</v>
          </cell>
          <cell r="F63">
            <v>2170</v>
          </cell>
          <cell r="G63">
            <v>1306.55873</v>
          </cell>
          <cell r="H63">
            <v>281.14474997874368</v>
          </cell>
          <cell r="I63">
            <v>519.55430416439174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2107.2577841431353</v>
          </cell>
          <cell r="N63">
            <v>141.6</v>
          </cell>
          <cell r="O63">
            <v>0.96</v>
          </cell>
          <cell r="P63">
            <v>2249.8177841431352</v>
          </cell>
          <cell r="R63">
            <v>52</v>
          </cell>
          <cell r="S63" t="str">
            <v>Respiratory Dependent</v>
          </cell>
          <cell r="T63" t="str">
            <v>RDS</v>
          </cell>
          <cell r="U63">
            <v>0</v>
          </cell>
          <cell r="W63">
            <v>2249.8177841431352</v>
          </cell>
          <cell r="X63">
            <v>215.2</v>
          </cell>
          <cell r="Y63">
            <v>2465.017784143135</v>
          </cell>
          <cell r="AC63">
            <v>2465.017784143135</v>
          </cell>
          <cell r="AD63">
            <v>1135.9528959184954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1309</v>
          </cell>
          <cell r="G70" t="str">
            <v>////////////</v>
          </cell>
          <cell r="H70">
            <v>765.77292999999997</v>
          </cell>
          <cell r="I70">
            <v>450.15647795530833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1215.9294079553083</v>
          </cell>
          <cell r="N70" t="str">
            <v>////////////</v>
          </cell>
          <cell r="O70" t="str">
            <v>////////////</v>
          </cell>
          <cell r="P70">
            <v>1215.9294079553083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1215.9294079553083</v>
          </cell>
          <cell r="X70">
            <v>116.3</v>
          </cell>
          <cell r="Y70">
            <v>1332.2294079553083</v>
          </cell>
          <cell r="AC70">
            <v>1332.2294079553083</v>
          </cell>
          <cell r="AD70">
            <v>1017.7459189880125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1362.63552</v>
          </cell>
          <cell r="G71">
            <v>1016</v>
          </cell>
          <cell r="H71">
            <v>88.945430000000002</v>
          </cell>
          <cell r="I71">
            <v>37.905911531921326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1142.8513415319212</v>
          </cell>
          <cell r="N71">
            <v>0.2</v>
          </cell>
          <cell r="O71" t="str">
            <v>////////////</v>
          </cell>
          <cell r="P71">
            <v>1143.0513415319213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1143.0513415319213</v>
          </cell>
          <cell r="X71">
            <v>109.3</v>
          </cell>
          <cell r="Y71">
            <v>1252.3513415319212</v>
          </cell>
          <cell r="AC71">
            <v>1252.3513415319212</v>
          </cell>
          <cell r="AD71">
            <v>919.06553377672208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1362.63552</v>
          </cell>
          <cell r="G72">
            <v>1127.8</v>
          </cell>
          <cell r="H72">
            <v>740.36826410156482</v>
          </cell>
          <cell r="I72">
            <v>275.3623259621786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2143.5305900637431</v>
          </cell>
          <cell r="N72">
            <v>35</v>
          </cell>
          <cell r="O72" t="str">
            <v>////////////</v>
          </cell>
          <cell r="P72">
            <v>2178.5305900637431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2178.5305900637431</v>
          </cell>
          <cell r="X72">
            <v>208.4</v>
          </cell>
          <cell r="Y72">
            <v>2386.9305900637432</v>
          </cell>
          <cell r="AC72">
            <v>2386.9305900637432</v>
          </cell>
          <cell r="AD72">
            <v>1751.7014308152948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2177826.5710399998</v>
          </cell>
          <cell r="G75">
            <v>22550.638159999995</v>
          </cell>
          <cell r="H75">
            <v>6130.57791</v>
          </cell>
          <cell r="I75">
            <v>10915.810219999999</v>
          </cell>
          <cell r="K75">
            <v>0</v>
          </cell>
          <cell r="L75">
            <v>0</v>
          </cell>
          <cell r="M75">
            <v>39597.026289999994</v>
          </cell>
          <cell r="N75">
            <v>2311</v>
          </cell>
          <cell r="O75">
            <v>107.77419999999998</v>
          </cell>
          <cell r="P75">
            <v>42015.800489999994</v>
          </cell>
          <cell r="R75" t="str">
            <v>B</v>
          </cell>
          <cell r="S75" t="str">
            <v>TOTAL</v>
          </cell>
          <cell r="U75">
            <v>0</v>
          </cell>
          <cell r="W75">
            <v>42015.800489999994</v>
          </cell>
          <cell r="X75">
            <v>4018.7000000000007</v>
          </cell>
          <cell r="Y75">
            <v>46034.500490000006</v>
          </cell>
          <cell r="Z75">
            <v>0</v>
          </cell>
          <cell r="AA75">
            <v>0</v>
          </cell>
          <cell r="AB75">
            <v>0</v>
          </cell>
          <cell r="AC75">
            <v>46034.500490000006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8663715.3900000006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717.92568000000028</v>
          </cell>
          <cell r="F10">
            <v>541.71599999999989</v>
          </cell>
          <cell r="G10">
            <v>1259.6416800000002</v>
          </cell>
          <cell r="H10">
            <v>541.71599999999989</v>
          </cell>
          <cell r="I10">
            <v>1.3252805529096434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717.92568000000028</v>
          </cell>
          <cell r="R10">
            <v>541.71599999999989</v>
          </cell>
          <cell r="S10">
            <v>1259.6416800000002</v>
          </cell>
          <cell r="T10">
            <v>541.71599999999989</v>
          </cell>
          <cell r="U10">
            <v>1.3252805529096434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31.348470000000006</v>
          </cell>
          <cell r="F11">
            <v>122.29399999999998</v>
          </cell>
          <cell r="G11">
            <v>153.64247</v>
          </cell>
          <cell r="H11">
            <v>122.29399999999998</v>
          </cell>
          <cell r="I11">
            <v>0.25633694212308056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31.348470000000006</v>
          </cell>
          <cell r="R11">
            <v>122.29399999999998</v>
          </cell>
          <cell r="S11">
            <v>153.64247</v>
          </cell>
          <cell r="T11">
            <v>122.29399999999998</v>
          </cell>
          <cell r="U11">
            <v>0.25633694212308056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714.52093000000002</v>
          </cell>
          <cell r="F12">
            <v>51.251999999999995</v>
          </cell>
          <cell r="G12">
            <v>765.77292999999997</v>
          </cell>
          <cell r="H12">
            <v>51.251999999999995</v>
          </cell>
          <cell r="I12">
            <v>13.941327753063296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714.52093000000002</v>
          </cell>
          <cell r="R12">
            <v>51.251999999999995</v>
          </cell>
          <cell r="S12">
            <v>765.77292999999997</v>
          </cell>
          <cell r="T12">
            <v>51.251999999999995</v>
          </cell>
          <cell r="U12">
            <v>13.941327753063296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229.22394999999997</v>
          </cell>
          <cell r="F13">
            <v>76.48</v>
          </cell>
          <cell r="G13">
            <v>305.70394999999996</v>
          </cell>
          <cell r="H13">
            <v>76.48</v>
          </cell>
          <cell r="I13">
            <v>2.9971750784518822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229.22394999999997</v>
          </cell>
          <cell r="R13">
            <v>76.48</v>
          </cell>
          <cell r="S13">
            <v>305.70394999999996</v>
          </cell>
          <cell r="T13">
            <v>76.48</v>
          </cell>
          <cell r="U13">
            <v>2.9971750784518822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368.14917000000003</v>
          </cell>
          <cell r="F14">
            <v>1562.6659999999999</v>
          </cell>
          <cell r="G14">
            <v>1930.8151699999999</v>
          </cell>
          <cell r="H14">
            <v>1562.6659999999999</v>
          </cell>
          <cell r="I14">
            <v>0.2355904396716893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368.14917000000003</v>
          </cell>
          <cell r="R14">
            <v>1562.6659999999999</v>
          </cell>
          <cell r="S14">
            <v>1930.8151699999999</v>
          </cell>
          <cell r="T14">
            <v>1562.6659999999999</v>
          </cell>
          <cell r="U14">
            <v>0.2355904396716893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640.16237999999998</v>
          </cell>
          <cell r="F15">
            <v>287.84199999999993</v>
          </cell>
          <cell r="G15">
            <v>928.00437999999986</v>
          </cell>
          <cell r="H15">
            <v>287.84199999999993</v>
          </cell>
          <cell r="I15">
            <v>2.2240061561551134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640.16237999999998</v>
          </cell>
          <cell r="R15">
            <v>287.84199999999993</v>
          </cell>
          <cell r="S15">
            <v>928.00437999999986</v>
          </cell>
          <cell r="T15">
            <v>287.84199999999993</v>
          </cell>
          <cell r="U15">
            <v>2.2240061561551134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65.093429999999998</v>
          </cell>
          <cell r="F16">
            <v>23.852</v>
          </cell>
          <cell r="G16">
            <v>88.945430000000002</v>
          </cell>
          <cell r="H16">
            <v>23.852</v>
          </cell>
          <cell r="I16">
            <v>2.7290554251215831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65.093429999999998</v>
          </cell>
          <cell r="R16">
            <v>23.852</v>
          </cell>
          <cell r="S16">
            <v>88.945430000000002</v>
          </cell>
          <cell r="T16">
            <v>23.852</v>
          </cell>
          <cell r="U16">
            <v>2.7290554251215831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603.29989999999998</v>
          </cell>
          <cell r="F17">
            <v>94.75200000000001</v>
          </cell>
          <cell r="G17">
            <v>698.05189999999993</v>
          </cell>
          <cell r="H17">
            <v>94.75200000000001</v>
          </cell>
          <cell r="I17">
            <v>6.3671468676122922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603.29989999999998</v>
          </cell>
          <cell r="R17">
            <v>94.75200000000001</v>
          </cell>
          <cell r="S17">
            <v>698.05189999999993</v>
          </cell>
          <cell r="T17">
            <v>94.75200000000001</v>
          </cell>
          <cell r="U17">
            <v>6.3671468676122922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506.39198999999996</v>
          </cell>
          <cell r="F18">
            <v>324.40800000000002</v>
          </cell>
          <cell r="G18">
            <v>830.79998999999998</v>
          </cell>
          <cell r="H18">
            <v>324.40800000000002</v>
          </cell>
          <cell r="I18">
            <v>1.560972571576533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506.39198999999996</v>
          </cell>
          <cell r="R18">
            <v>324.40800000000002</v>
          </cell>
          <cell r="S18">
            <v>830.79998999999998</v>
          </cell>
          <cell r="T18">
            <v>324.40800000000002</v>
          </cell>
          <cell r="U18">
            <v>1.560972571576533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1531.6633500000003</v>
          </cell>
          <cell r="F19">
            <v>788.08600000000001</v>
          </cell>
          <cell r="G19">
            <v>2319.74935</v>
          </cell>
          <cell r="H19">
            <v>788.08600000000001</v>
          </cell>
          <cell r="I19">
            <v>1.9435231053463711</v>
          </cell>
          <cell r="K19">
            <v>1519.5742799999998</v>
          </cell>
          <cell r="L19">
            <v>835.40499999999997</v>
          </cell>
          <cell r="M19">
            <v>2354.9792799999996</v>
          </cell>
          <cell r="N19">
            <v>16.56144230769231</v>
          </cell>
          <cell r="O19">
            <v>91.753740511730769</v>
          </cell>
          <cell r="Q19">
            <v>12.089070000000447</v>
          </cell>
          <cell r="R19">
            <v>-47.31899999999996</v>
          </cell>
          <cell r="S19">
            <v>-35.229929999999513</v>
          </cell>
          <cell r="T19">
            <v>771.52455769230767</v>
          </cell>
          <cell r="U19">
            <v>-89.810217406384396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4232.0050300000003</v>
          </cell>
          <cell r="F20">
            <v>1350.174</v>
          </cell>
          <cell r="G20">
            <v>5582.1790300000002</v>
          </cell>
          <cell r="H20">
            <v>1350.174</v>
          </cell>
          <cell r="I20">
            <v>3.1344145495321345</v>
          </cell>
          <cell r="K20">
            <v>3973.0027199999995</v>
          </cell>
          <cell r="L20">
            <v>1026.9410000000003</v>
          </cell>
          <cell r="M20">
            <v>4999.9437199999993</v>
          </cell>
          <cell r="N20">
            <v>25.202173076923071</v>
          </cell>
          <cell r="O20">
            <v>157.64524383962618</v>
          </cell>
          <cell r="Q20">
            <v>259.00231000000076</v>
          </cell>
          <cell r="R20">
            <v>323.23299999999972</v>
          </cell>
          <cell r="S20">
            <v>582.23531000000094</v>
          </cell>
          <cell r="T20">
            <v>1324.9718269230768</v>
          </cell>
          <cell r="U20">
            <v>-154.51082929009405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264.20023000000003</v>
          </cell>
          <cell r="F21">
            <v>77.925000000000011</v>
          </cell>
          <cell r="G21">
            <v>342.12523000000004</v>
          </cell>
          <cell r="H21">
            <v>77.925000000000011</v>
          </cell>
          <cell r="I21">
            <v>3.3904424767404553</v>
          </cell>
          <cell r="K21">
            <v>463.76138000000003</v>
          </cell>
          <cell r="L21">
            <v>121.27799999999999</v>
          </cell>
          <cell r="M21">
            <v>585.03938000000005</v>
          </cell>
          <cell r="N21">
            <v>4.7798846153846162</v>
          </cell>
          <cell r="O21">
            <v>97.023551260490663</v>
          </cell>
          <cell r="Q21">
            <v>-199.56115</v>
          </cell>
          <cell r="R21">
            <v>-43.35299999999998</v>
          </cell>
          <cell r="S21">
            <v>-242.91415000000001</v>
          </cell>
          <cell r="T21">
            <v>73.145115384615394</v>
          </cell>
          <cell r="U21">
            <v>-93.633108783750203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432.92738000000008</v>
          </cell>
          <cell r="F22">
            <v>35.673999999999999</v>
          </cell>
          <cell r="G22">
            <v>468.60138000000006</v>
          </cell>
          <cell r="H22">
            <v>35.673999999999999</v>
          </cell>
          <cell r="I22">
            <v>12.135655659584014</v>
          </cell>
          <cell r="K22">
            <v>356.16312000000005</v>
          </cell>
          <cell r="L22">
            <v>46.915999999999997</v>
          </cell>
          <cell r="M22">
            <v>403.07912000000005</v>
          </cell>
          <cell r="N22">
            <v>1.0271153846153847</v>
          </cell>
          <cell r="O22">
            <v>346.76057367534173</v>
          </cell>
          <cell r="Q22">
            <v>76.764260000000036</v>
          </cell>
          <cell r="R22">
            <v>-11.241999999999997</v>
          </cell>
          <cell r="S22">
            <v>65.522260000000017</v>
          </cell>
          <cell r="T22">
            <v>34.646884615384614</v>
          </cell>
          <cell r="U22">
            <v>-334.62491801575771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589.93723999999997</v>
          </cell>
          <cell r="F23">
            <v>52.244999999999997</v>
          </cell>
          <cell r="G23">
            <v>642.18223999999998</v>
          </cell>
          <cell r="H23">
            <v>52.244999999999997</v>
          </cell>
          <cell r="I23">
            <v>11.291745430184706</v>
          </cell>
          <cell r="K23">
            <v>581.62311999999997</v>
          </cell>
          <cell r="L23">
            <v>83.442999999999998</v>
          </cell>
          <cell r="M23">
            <v>665.06611999999996</v>
          </cell>
          <cell r="N23">
            <v>5.629596153846153</v>
          </cell>
          <cell r="O23">
            <v>103.3152475071651</v>
          </cell>
          <cell r="Q23">
            <v>8.3141200000000026</v>
          </cell>
          <cell r="R23">
            <v>-31.198</v>
          </cell>
          <cell r="S23">
            <v>-22.883879999999976</v>
          </cell>
          <cell r="T23">
            <v>46.615403846153846</v>
          </cell>
          <cell r="U23">
            <v>-92.023502076980392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10394.708769999999</v>
          </cell>
          <cell r="F44">
            <v>258.55199999999996</v>
          </cell>
          <cell r="G44">
            <v>10653.260769999999</v>
          </cell>
          <cell r="H44">
            <v>258.55199999999996</v>
          </cell>
          <cell r="I44">
            <v>40.203551974070983</v>
          </cell>
          <cell r="K44">
            <v>9783.87673</v>
          </cell>
          <cell r="L44">
            <v>185.09</v>
          </cell>
          <cell r="M44">
            <v>9968.9667300000001</v>
          </cell>
          <cell r="N44">
            <v>121.35507692307692</v>
          </cell>
          <cell r="O44">
            <v>80.621898795397613</v>
          </cell>
          <cell r="Q44">
            <v>610.83203999999932</v>
          </cell>
          <cell r="R44">
            <v>73.461999999999961</v>
          </cell>
          <cell r="S44">
            <v>684.29403999999886</v>
          </cell>
          <cell r="T44">
            <v>137.19692307692304</v>
          </cell>
          <cell r="U44">
            <v>-40.418346821326629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18.100000000000001</v>
          </cell>
          <cell r="G45">
            <v>18.100000000000001</v>
          </cell>
          <cell r="H45">
            <v>18.100000000000001</v>
          </cell>
          <cell r="I45">
            <v>0</v>
          </cell>
          <cell r="K45">
            <v>0</v>
          </cell>
          <cell r="L45">
            <v>9.1</v>
          </cell>
          <cell r="M45">
            <v>9.1</v>
          </cell>
          <cell r="N45">
            <v>0</v>
          </cell>
          <cell r="O45">
            <v>0</v>
          </cell>
          <cell r="Q45">
            <v>0</v>
          </cell>
          <cell r="R45">
            <v>9.0000000000000018</v>
          </cell>
          <cell r="S45">
            <v>9.0000000000000018</v>
          </cell>
          <cell r="T45">
            <v>18.100000000000001</v>
          </cell>
          <cell r="U45">
            <v>0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61.288720000000005</v>
          </cell>
          <cell r="F46">
            <v>45.426000000000002</v>
          </cell>
          <cell r="G46">
            <v>106.71472</v>
          </cell>
          <cell r="H46">
            <v>45.426000000000002</v>
          </cell>
          <cell r="I46">
            <v>1.3491991370580725</v>
          </cell>
          <cell r="K46">
            <v>62.411679999999997</v>
          </cell>
          <cell r="L46">
            <v>52.094999999999999</v>
          </cell>
          <cell r="M46">
            <v>114.50667999999999</v>
          </cell>
          <cell r="N46">
            <v>0.52273076923076922</v>
          </cell>
          <cell r="O46">
            <v>119.39545875947317</v>
          </cell>
          <cell r="Q46">
            <v>-1.122959999999992</v>
          </cell>
          <cell r="R46">
            <v>-6.6689999999999969</v>
          </cell>
          <cell r="S46">
            <v>-7.7919599999999889</v>
          </cell>
          <cell r="T46">
            <v>44.903269230769233</v>
          </cell>
          <cell r="U46">
            <v>-118.04625962241509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352.35550000000001</v>
          </cell>
          <cell r="F47">
            <v>131.75200000000001</v>
          </cell>
          <cell r="G47">
            <v>484.10750000000002</v>
          </cell>
          <cell r="H47">
            <v>131.75200000000001</v>
          </cell>
          <cell r="I47">
            <v>2.6743844495719227</v>
          </cell>
          <cell r="K47">
            <v>377.43233999999995</v>
          </cell>
          <cell r="L47">
            <v>130.19</v>
          </cell>
          <cell r="M47">
            <v>507.62233999999995</v>
          </cell>
          <cell r="N47">
            <v>4.522384615384615</v>
          </cell>
          <cell r="O47">
            <v>83.458699800989947</v>
          </cell>
          <cell r="Q47">
            <v>-25.076839999999947</v>
          </cell>
          <cell r="R47">
            <v>1.5620000000000118</v>
          </cell>
          <cell r="S47">
            <v>-23.514839999999936</v>
          </cell>
          <cell r="T47">
            <v>127.2296153846154</v>
          </cell>
          <cell r="U47">
            <v>-80.78431535141803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7.5</v>
          </cell>
          <cell r="G49">
            <v>7.5</v>
          </cell>
          <cell r="H49">
            <v>7.5</v>
          </cell>
          <cell r="I49">
            <v>0</v>
          </cell>
          <cell r="K49">
            <v>0</v>
          </cell>
          <cell r="L49">
            <v>6.3</v>
          </cell>
          <cell r="M49">
            <v>6.3</v>
          </cell>
          <cell r="N49">
            <v>0</v>
          </cell>
          <cell r="O49">
            <v>0</v>
          </cell>
          <cell r="Q49">
            <v>0</v>
          </cell>
          <cell r="R49">
            <v>1.2000000000000002</v>
          </cell>
          <cell r="S49">
            <v>1.2000000000000002</v>
          </cell>
          <cell r="T49">
            <v>7.5</v>
          </cell>
          <cell r="U49">
            <v>0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24.9</v>
          </cell>
          <cell r="G51">
            <v>24.9</v>
          </cell>
          <cell r="H51">
            <v>24.9</v>
          </cell>
          <cell r="I51">
            <v>0</v>
          </cell>
          <cell r="K51">
            <v>0</v>
          </cell>
          <cell r="L51">
            <v>83.1</v>
          </cell>
          <cell r="M51">
            <v>83.1</v>
          </cell>
          <cell r="N51">
            <v>0</v>
          </cell>
          <cell r="O51">
            <v>0</v>
          </cell>
          <cell r="Q51">
            <v>0</v>
          </cell>
          <cell r="R51">
            <v>-58.199999999999996</v>
          </cell>
          <cell r="S51">
            <v>-58.199999999999996</v>
          </cell>
          <cell r="T51">
            <v>24.9</v>
          </cell>
          <cell r="U51">
            <v>0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83.7</v>
          </cell>
          <cell r="G52">
            <v>83.7</v>
          </cell>
          <cell r="H52">
            <v>83.7</v>
          </cell>
          <cell r="I52">
            <v>0</v>
          </cell>
          <cell r="K52">
            <v>0</v>
          </cell>
          <cell r="L52">
            <v>72</v>
          </cell>
          <cell r="M52">
            <v>72</v>
          </cell>
          <cell r="N52">
            <v>0</v>
          </cell>
          <cell r="O52">
            <v>0</v>
          </cell>
          <cell r="Q52">
            <v>0</v>
          </cell>
          <cell r="R52">
            <v>11.700000000000003</v>
          </cell>
          <cell r="S52">
            <v>11.700000000000003</v>
          </cell>
          <cell r="T52">
            <v>83.7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1.8</v>
          </cell>
          <cell r="G53">
            <v>1.8</v>
          </cell>
          <cell r="H53">
            <v>1.8</v>
          </cell>
          <cell r="I53">
            <v>0</v>
          </cell>
          <cell r="K53">
            <v>0</v>
          </cell>
          <cell r="L53">
            <v>1.1000000000000001</v>
          </cell>
          <cell r="M53">
            <v>1.1000000000000001</v>
          </cell>
          <cell r="N53">
            <v>0</v>
          </cell>
          <cell r="O53">
            <v>0</v>
          </cell>
          <cell r="Q53">
            <v>0</v>
          </cell>
          <cell r="R53">
            <v>0.7</v>
          </cell>
          <cell r="S53">
            <v>0.7</v>
          </cell>
          <cell r="T53">
            <v>1.8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256.99689999999998</v>
          </cell>
          <cell r="F54">
            <v>367.9</v>
          </cell>
          <cell r="G54">
            <v>624.89689999999996</v>
          </cell>
          <cell r="H54">
            <v>367.9</v>
          </cell>
          <cell r="I54">
            <v>0.6985509649361239</v>
          </cell>
          <cell r="K54">
            <v>233.51416</v>
          </cell>
          <cell r="L54">
            <v>380.1</v>
          </cell>
          <cell r="M54">
            <v>613.61416000000008</v>
          </cell>
          <cell r="N54">
            <v>3.0490384615384616</v>
          </cell>
          <cell r="O54">
            <v>76.586164112267426</v>
          </cell>
          <cell r="Q54">
            <v>23.482739999999978</v>
          </cell>
          <cell r="R54">
            <v>-12.200000000000045</v>
          </cell>
          <cell r="S54">
            <v>11.282739999999876</v>
          </cell>
          <cell r="T54">
            <v>364.85096153846149</v>
          </cell>
          <cell r="U54">
            <v>-75.887613147331308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2.0947</v>
          </cell>
          <cell r="F55">
            <v>0</v>
          </cell>
          <cell r="G55">
            <v>2.0947</v>
          </cell>
          <cell r="H55">
            <v>0</v>
          </cell>
          <cell r="I55">
            <v>0</v>
          </cell>
          <cell r="K55">
            <v>0.82954000000000006</v>
          </cell>
          <cell r="L55">
            <v>0</v>
          </cell>
          <cell r="M55">
            <v>0.82954000000000006</v>
          </cell>
          <cell r="N55">
            <v>1.0576923076923078E-2</v>
          </cell>
          <cell r="O55">
            <v>78.429236363636363</v>
          </cell>
          <cell r="Q55">
            <v>1.2651599999999998</v>
          </cell>
          <cell r="R55">
            <v>0</v>
          </cell>
          <cell r="S55">
            <v>1.2651599999999998</v>
          </cell>
          <cell r="T55">
            <v>-1.0576923076923078E-2</v>
          </cell>
          <cell r="U55">
            <v>-78.429236363636363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2.1</v>
          </cell>
          <cell r="G56">
            <v>2.1</v>
          </cell>
          <cell r="H56">
            <v>2.1</v>
          </cell>
          <cell r="I56">
            <v>0</v>
          </cell>
          <cell r="K56">
            <v>0</v>
          </cell>
          <cell r="L56">
            <v>23.8</v>
          </cell>
          <cell r="M56">
            <v>23.8</v>
          </cell>
          <cell r="N56">
            <v>0</v>
          </cell>
          <cell r="O56">
            <v>0</v>
          </cell>
          <cell r="Q56">
            <v>0</v>
          </cell>
          <cell r="R56">
            <v>-21.7</v>
          </cell>
          <cell r="S56">
            <v>-21.7</v>
          </cell>
          <cell r="T56">
            <v>2.1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65.847110000000001</v>
          </cell>
          <cell r="F57">
            <v>221.75200000000001</v>
          </cell>
          <cell r="G57">
            <v>287.59911</v>
          </cell>
          <cell r="H57">
            <v>221.75200000000001</v>
          </cell>
          <cell r="I57">
            <v>0.29694032071864063</v>
          </cell>
          <cell r="K57">
            <v>40.304200000000002</v>
          </cell>
          <cell r="L57">
            <v>189.79</v>
          </cell>
          <cell r="M57">
            <v>230.0942</v>
          </cell>
          <cell r="N57">
            <v>0.25075000000000003</v>
          </cell>
          <cell r="O57">
            <v>160.7345962113659</v>
          </cell>
          <cell r="Q57">
            <v>25.542909999999999</v>
          </cell>
          <cell r="R57">
            <v>31.962000000000018</v>
          </cell>
          <cell r="S57">
            <v>57.504909999999995</v>
          </cell>
          <cell r="T57">
            <v>221.50125</v>
          </cell>
          <cell r="U57">
            <v>-160.43765589064725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10.199999999999999</v>
          </cell>
          <cell r="G58">
            <v>10.199999999999999</v>
          </cell>
          <cell r="H58">
            <v>10.199999999999999</v>
          </cell>
          <cell r="I58">
            <v>0</v>
          </cell>
          <cell r="K58">
            <v>0</v>
          </cell>
          <cell r="L58">
            <v>17.2</v>
          </cell>
          <cell r="M58">
            <v>17.2</v>
          </cell>
          <cell r="N58">
            <v>0</v>
          </cell>
          <cell r="O58">
            <v>0</v>
          </cell>
          <cell r="Q58">
            <v>0</v>
          </cell>
          <cell r="R58">
            <v>-7</v>
          </cell>
          <cell r="S58">
            <v>-7</v>
          </cell>
          <cell r="T58">
            <v>10.199999999999999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15.1</v>
          </cell>
          <cell r="G60">
            <v>15.1</v>
          </cell>
          <cell r="H60">
            <v>15.1</v>
          </cell>
          <cell r="I60">
            <v>0</v>
          </cell>
          <cell r="K60">
            <v>0</v>
          </cell>
          <cell r="L60">
            <v>2.2999999999999998</v>
          </cell>
          <cell r="M60">
            <v>2.2999999999999998</v>
          </cell>
          <cell r="N60">
            <v>0</v>
          </cell>
          <cell r="O60">
            <v>0</v>
          </cell>
          <cell r="Q60">
            <v>0</v>
          </cell>
          <cell r="R60">
            <v>12.8</v>
          </cell>
          <cell r="S60">
            <v>12.8</v>
          </cell>
          <cell r="T60">
            <v>15.1</v>
          </cell>
          <cell r="U60">
            <v>0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1914.62889</v>
          </cell>
          <cell r="F61">
            <v>25.952000000000002</v>
          </cell>
          <cell r="G61">
            <v>1940.58089</v>
          </cell>
          <cell r="H61">
            <v>25.952000000000002</v>
          </cell>
          <cell r="I61">
            <v>73.775774121454987</v>
          </cell>
          <cell r="K61">
            <v>1903.4518000000003</v>
          </cell>
          <cell r="L61">
            <v>32.989999999999995</v>
          </cell>
          <cell r="M61">
            <v>1936.4418000000003</v>
          </cell>
          <cell r="N61">
            <v>17.636326923076926</v>
          </cell>
          <cell r="O61">
            <v>107.9279040529327</v>
          </cell>
          <cell r="Q61">
            <v>11.17708999999968</v>
          </cell>
          <cell r="R61">
            <v>-7.0379999999999932</v>
          </cell>
          <cell r="S61">
            <v>4.1390899999996691</v>
          </cell>
          <cell r="T61">
            <v>8.3156730769230762</v>
          </cell>
          <cell r="U61">
            <v>-34.152129931477717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1</v>
          </cell>
          <cell r="M63">
            <v>1</v>
          </cell>
          <cell r="N63">
            <v>0</v>
          </cell>
          <cell r="O63">
            <v>0</v>
          </cell>
          <cell r="Q63">
            <v>0</v>
          </cell>
          <cell r="R63">
            <v>-1</v>
          </cell>
          <cell r="S63">
            <v>-1</v>
          </cell>
          <cell r="T63">
            <v>0</v>
          </cell>
          <cell r="U63">
            <v>0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1149.89516</v>
          </cell>
          <cell r="F64">
            <v>91.352000000000004</v>
          </cell>
          <cell r="G64">
            <v>1241.2471600000001</v>
          </cell>
          <cell r="H64">
            <v>91.352000000000004</v>
          </cell>
          <cell r="I64">
            <v>12.587520360802172</v>
          </cell>
          <cell r="K64">
            <v>1025.6125300000001</v>
          </cell>
          <cell r="L64">
            <v>53.09</v>
          </cell>
          <cell r="M64">
            <v>1078.70253</v>
          </cell>
          <cell r="N64">
            <v>6.6997884615384624</v>
          </cell>
          <cell r="O64">
            <v>153.08133023717741</v>
          </cell>
          <cell r="Q64">
            <v>124.28262999999993</v>
          </cell>
          <cell r="R64">
            <v>38.262</v>
          </cell>
          <cell r="S64">
            <v>162.5446300000001</v>
          </cell>
          <cell r="T64">
            <v>84.652211538461543</v>
          </cell>
          <cell r="U64">
            <v>-140.49380987637525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1089.87671</v>
          </cell>
          <cell r="F65">
            <v>87.552000000000007</v>
          </cell>
          <cell r="G65">
            <v>1177.4287099999999</v>
          </cell>
          <cell r="H65">
            <v>87.552000000000007</v>
          </cell>
          <cell r="I65">
            <v>12.448335960343567</v>
          </cell>
          <cell r="K65">
            <v>979.32538</v>
          </cell>
          <cell r="L65">
            <v>51.29</v>
          </cell>
          <cell r="M65">
            <v>1030.61538</v>
          </cell>
          <cell r="N65">
            <v>9.819980769230769</v>
          </cell>
          <cell r="O65">
            <v>99.727830737566066</v>
          </cell>
          <cell r="Q65">
            <v>110.55133000000001</v>
          </cell>
          <cell r="R65">
            <v>36.262000000000008</v>
          </cell>
          <cell r="S65">
            <v>146.81332999999995</v>
          </cell>
          <cell r="T65">
            <v>77.732019230769239</v>
          </cell>
          <cell r="U65">
            <v>-87.279494777222496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513.35296000000005</v>
          </cell>
          <cell r="F66">
            <v>53.552</v>
          </cell>
          <cell r="G66">
            <v>566.90496000000007</v>
          </cell>
          <cell r="H66">
            <v>53.552</v>
          </cell>
          <cell r="I66">
            <v>9.5860651329548858</v>
          </cell>
          <cell r="K66">
            <v>554.65158999999994</v>
          </cell>
          <cell r="L66">
            <v>38.29</v>
          </cell>
          <cell r="M66">
            <v>592.94158999999991</v>
          </cell>
          <cell r="N66">
            <v>5.532</v>
          </cell>
          <cell r="O66">
            <v>100.26239877078812</v>
          </cell>
          <cell r="Q66">
            <v>-41.298629999999889</v>
          </cell>
          <cell r="R66">
            <v>15.262</v>
          </cell>
          <cell r="S66">
            <v>-26.036629999999832</v>
          </cell>
          <cell r="T66">
            <v>48.019999999999996</v>
          </cell>
          <cell r="U66">
            <v>-90.676333637833238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223.20607999999999</v>
          </cell>
          <cell r="F67">
            <v>38.852000000000004</v>
          </cell>
          <cell r="G67">
            <v>262.05808000000002</v>
          </cell>
          <cell r="H67">
            <v>38.852000000000004</v>
          </cell>
          <cell r="I67">
            <v>5.7450344898589512</v>
          </cell>
          <cell r="K67">
            <v>178.96232000000001</v>
          </cell>
          <cell r="L67">
            <v>35.89</v>
          </cell>
          <cell r="M67">
            <v>214.85232000000002</v>
          </cell>
          <cell r="N67">
            <v>2.5993076923076921</v>
          </cell>
          <cell r="O67">
            <v>68.849994377201043</v>
          </cell>
          <cell r="Q67">
            <v>44.24375999999998</v>
          </cell>
          <cell r="R67">
            <v>2.9620000000000033</v>
          </cell>
          <cell r="S67">
            <v>47.205759999999998</v>
          </cell>
          <cell r="T67">
            <v>36.252692307692314</v>
          </cell>
          <cell r="U67">
            <v>-63.10495988734209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246.5</v>
          </cell>
          <cell r="G70">
            <v>246.5</v>
          </cell>
          <cell r="H70">
            <v>246.5</v>
          </cell>
          <cell r="I70">
            <v>0</v>
          </cell>
          <cell r="K70">
            <v>0</v>
          </cell>
          <cell r="L70">
            <v>274.10000000000002</v>
          </cell>
          <cell r="M70">
            <v>274.10000000000002</v>
          </cell>
          <cell r="N70">
            <v>0</v>
          </cell>
          <cell r="O70">
            <v>0</v>
          </cell>
          <cell r="Q70">
            <v>0</v>
          </cell>
          <cell r="R70">
            <v>-27.600000000000023</v>
          </cell>
          <cell r="S70">
            <v>-27.600000000000023</v>
          </cell>
          <cell r="T70">
            <v>246.5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9.1</v>
          </cell>
          <cell r="G75">
            <v>9.1</v>
          </cell>
          <cell r="H75">
            <v>9.1</v>
          </cell>
          <cell r="I75">
            <v>0</v>
          </cell>
          <cell r="K75">
            <v>0</v>
          </cell>
          <cell r="L75">
            <v>13.5</v>
          </cell>
          <cell r="M75">
            <v>13.5</v>
          </cell>
          <cell r="N75">
            <v>0</v>
          </cell>
          <cell r="O75">
            <v>0</v>
          </cell>
          <cell r="Q75">
            <v>0</v>
          </cell>
          <cell r="R75">
            <v>-4.4000000000000004</v>
          </cell>
          <cell r="S75">
            <v>-4.4000000000000004</v>
          </cell>
          <cell r="T75">
            <v>9.1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1203.0339300000001</v>
          </cell>
          <cell r="F78">
            <v>98.152000000000001</v>
          </cell>
          <cell r="G78">
            <v>1301.1859300000001</v>
          </cell>
          <cell r="H78">
            <v>98.152000000000001</v>
          </cell>
          <cell r="I78">
            <v>12.25684581057951</v>
          </cell>
          <cell r="K78">
            <v>1043.4752599999999</v>
          </cell>
          <cell r="L78">
            <v>70.69</v>
          </cell>
          <cell r="M78">
            <v>1114.16526</v>
          </cell>
          <cell r="N78">
            <v>11.735846153846154</v>
          </cell>
          <cell r="O78">
            <v>88.913508776529497</v>
          </cell>
          <cell r="Q78">
            <v>159.55867000000012</v>
          </cell>
          <cell r="R78">
            <v>27.462000000000003</v>
          </cell>
          <cell r="S78">
            <v>187.02067000000011</v>
          </cell>
          <cell r="T78">
            <v>86.416153846153847</v>
          </cell>
          <cell r="U78">
            <v>-76.656662965949991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33.200000000000003</v>
          </cell>
          <cell r="G80">
            <v>33.200000000000003</v>
          </cell>
          <cell r="H80">
            <v>33.200000000000003</v>
          </cell>
          <cell r="I80">
            <v>0</v>
          </cell>
          <cell r="K80">
            <v>0</v>
          </cell>
          <cell r="L80">
            <v>40.9</v>
          </cell>
          <cell r="M80">
            <v>40.9</v>
          </cell>
          <cell r="N80">
            <v>0</v>
          </cell>
          <cell r="O80">
            <v>0</v>
          </cell>
          <cell r="Q80">
            <v>0</v>
          </cell>
          <cell r="R80">
            <v>-7.6999999999999957</v>
          </cell>
          <cell r="S80">
            <v>-7.6999999999999957</v>
          </cell>
          <cell r="T80">
            <v>33.200000000000003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D60</v>
          </cell>
          <cell r="B83" t="str">
            <v>RDS</v>
          </cell>
          <cell r="C83" t="str">
            <v>Respiratory Dependent</v>
          </cell>
          <cell r="E83">
            <v>1148.2067299999999</v>
          </cell>
          <cell r="F83">
            <v>158.352</v>
          </cell>
          <cell r="G83">
            <v>1306.55873</v>
          </cell>
          <cell r="H83">
            <v>158.352</v>
          </cell>
          <cell r="I83">
            <v>7.2509771269071424</v>
          </cell>
          <cell r="K83">
            <v>1421.4926600000001</v>
          </cell>
          <cell r="L83">
            <v>195.69</v>
          </cell>
          <cell r="M83">
            <v>1617.1826600000002</v>
          </cell>
          <cell r="N83">
            <v>16.003634615384616</v>
          </cell>
          <cell r="O83">
            <v>88.823113883985499</v>
          </cell>
          <cell r="Q83">
            <v>-273.28593000000023</v>
          </cell>
          <cell r="R83">
            <v>-37.337999999999994</v>
          </cell>
          <cell r="S83">
            <v>-310.6239300000002</v>
          </cell>
          <cell r="T83">
            <v>142.34836538461539</v>
          </cell>
          <cell r="U83">
            <v>-81.572136757078354</v>
          </cell>
          <cell r="Y83" t="str">
            <v>In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1016</v>
          </cell>
          <cell r="G100">
            <v>1016</v>
          </cell>
          <cell r="H100">
            <v>1016</v>
          </cell>
          <cell r="I100">
            <v>0</v>
          </cell>
          <cell r="K100">
            <v>0</v>
          </cell>
          <cell r="L100">
            <v>1162.9000000000001</v>
          </cell>
          <cell r="M100">
            <v>1162.9000000000001</v>
          </cell>
          <cell r="N100">
            <v>0</v>
          </cell>
          <cell r="O100">
            <v>0</v>
          </cell>
          <cell r="Q100">
            <v>0</v>
          </cell>
          <cell r="R100">
            <v>-146.90000000000009</v>
          </cell>
          <cell r="S100">
            <v>-146.90000000000009</v>
          </cell>
          <cell r="T100">
            <v>1016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1127.8</v>
          </cell>
          <cell r="G101">
            <v>1127.8</v>
          </cell>
          <cell r="H101">
            <v>1127.8</v>
          </cell>
          <cell r="I101">
            <v>0</v>
          </cell>
          <cell r="K101">
            <v>0</v>
          </cell>
          <cell r="L101">
            <v>1194.9000000000001</v>
          </cell>
          <cell r="M101">
            <v>1194.9000000000001</v>
          </cell>
          <cell r="N101">
            <v>0</v>
          </cell>
          <cell r="O101">
            <v>0</v>
          </cell>
          <cell r="Q101">
            <v>0</v>
          </cell>
          <cell r="R101">
            <v>-67.100000000000136</v>
          </cell>
          <cell r="S101">
            <v>-67.100000000000136</v>
          </cell>
          <cell r="T101">
            <v>1127.8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28.617080000000001</v>
          </cell>
          <cell r="F109">
            <v>-173.1</v>
          </cell>
          <cell r="G109">
            <v>-144.48291999999998</v>
          </cell>
          <cell r="H109">
            <v>-173.1</v>
          </cell>
          <cell r="I109">
            <v>-0.16532108607741192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28.617080000000001</v>
          </cell>
          <cell r="R109">
            <v>-173.1</v>
          </cell>
          <cell r="S109">
            <v>-144.48291999999998</v>
          </cell>
          <cell r="T109">
            <v>-173.1</v>
          </cell>
          <cell r="U109">
            <v>-0.16532108607741192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75</v>
          </cell>
          <cell r="G110">
            <v>75</v>
          </cell>
          <cell r="H110">
            <v>75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75</v>
          </cell>
          <cell r="S110">
            <v>75</v>
          </cell>
          <cell r="T110">
            <v>75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13.70566</v>
          </cell>
          <cell r="F111">
            <v>70.747</v>
          </cell>
          <cell r="G111">
            <v>84.452659999999995</v>
          </cell>
          <cell r="H111">
            <v>70.747</v>
          </cell>
          <cell r="I111">
            <v>0.19372779057769235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13.70566</v>
          </cell>
          <cell r="R111">
            <v>70.747</v>
          </cell>
          <cell r="S111">
            <v>84.452659999999995</v>
          </cell>
          <cell r="T111">
            <v>70.747</v>
          </cell>
          <cell r="U111">
            <v>0.19372779057769235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45.399519999999995</v>
          </cell>
          <cell r="F112">
            <v>0.94</v>
          </cell>
          <cell r="G112">
            <v>46.339519999999993</v>
          </cell>
          <cell r="H112">
            <v>0.94</v>
          </cell>
          <cell r="I112">
            <v>48.29736170212766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45.399519999999995</v>
          </cell>
          <cell r="R112">
            <v>0.94</v>
          </cell>
          <cell r="S112">
            <v>46.339519999999993</v>
          </cell>
          <cell r="T112">
            <v>0.94</v>
          </cell>
          <cell r="U112">
            <v>48.29736170212766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609.31399999999996</v>
          </cell>
          <cell r="F113">
            <v>639.63499999999999</v>
          </cell>
          <cell r="G113">
            <v>1248.9490000000001</v>
          </cell>
          <cell r="H113">
            <v>639.63499999999999</v>
          </cell>
          <cell r="I113">
            <v>0.95259640263587819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609.31399999999996</v>
          </cell>
          <cell r="R113">
            <v>639.63499999999999</v>
          </cell>
          <cell r="S113">
            <v>1248.9490000000001</v>
          </cell>
          <cell r="T113">
            <v>639.63499999999999</v>
          </cell>
          <cell r="U113">
            <v>0.95259640263587819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1.6</v>
          </cell>
          <cell r="G116">
            <v>1.6</v>
          </cell>
          <cell r="H116">
            <v>1.6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1.6</v>
          </cell>
          <cell r="S116">
            <v>1.6</v>
          </cell>
          <cell r="T116">
            <v>1.6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43.948439999999998</v>
          </cell>
          <cell r="F119">
            <v>15.9</v>
          </cell>
          <cell r="G119">
            <v>59.848439999999997</v>
          </cell>
          <cell r="H119">
            <v>15.9</v>
          </cell>
          <cell r="I119">
            <v>2.7640528301886791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43.948439999999998</v>
          </cell>
          <cell r="R119">
            <v>15.9</v>
          </cell>
          <cell r="S119">
            <v>59.848439999999997</v>
          </cell>
          <cell r="T119">
            <v>15.9</v>
          </cell>
          <cell r="U119">
            <v>2.7640528301886791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9.0000000000145519E-3</v>
          </cell>
          <cell r="F122">
            <v>0</v>
          </cell>
          <cell r="G122">
            <v>9.0000000000145519E-3</v>
          </cell>
          <cell r="H122">
            <v>0</v>
          </cell>
          <cell r="I122">
            <v>0</v>
          </cell>
          <cell r="K122">
            <v>5.9999999999718057E-3</v>
          </cell>
          <cell r="L122">
            <v>0</v>
          </cell>
          <cell r="M122">
            <v>5.9999999999718057E-3</v>
          </cell>
          <cell r="N122">
            <v>0</v>
          </cell>
          <cell r="O122">
            <v>0</v>
          </cell>
          <cell r="Q122">
            <v>3.0000000000427463E-3</v>
          </cell>
          <cell r="R122">
            <v>0</v>
          </cell>
          <cell r="S122">
            <v>3.0000000000427463E-3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226.71800000000002</v>
          </cell>
          <cell r="G127">
            <v>226.71800000000002</v>
          </cell>
          <cell r="H127">
            <v>226.71800000000002</v>
          </cell>
          <cell r="I127">
            <v>0</v>
          </cell>
          <cell r="K127">
            <v>0</v>
          </cell>
          <cell r="L127">
            <v>290.61399999999998</v>
          </cell>
          <cell r="M127">
            <v>290.61399999999998</v>
          </cell>
          <cell r="N127">
            <v>0</v>
          </cell>
          <cell r="O127">
            <v>0</v>
          </cell>
          <cell r="Q127">
            <v>0</v>
          </cell>
          <cell r="R127">
            <v>-63.895999999999958</v>
          </cell>
          <cell r="S127">
            <v>-63.895999999999958</v>
          </cell>
          <cell r="T127">
            <v>226.71800000000002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163.5</v>
          </cell>
          <cell r="G128">
            <v>163.5</v>
          </cell>
          <cell r="H128">
            <v>163.5</v>
          </cell>
          <cell r="I128">
            <v>0</v>
          </cell>
          <cell r="K128">
            <v>0</v>
          </cell>
          <cell r="L128">
            <v>62.8</v>
          </cell>
          <cell r="M128">
            <v>62.8</v>
          </cell>
          <cell r="N128">
            <v>0</v>
          </cell>
          <cell r="O128">
            <v>0</v>
          </cell>
          <cell r="Q128">
            <v>0</v>
          </cell>
          <cell r="R128">
            <v>100.7</v>
          </cell>
          <cell r="S128">
            <v>100.7</v>
          </cell>
          <cell r="T128">
            <v>163.5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339.95499999999998</v>
          </cell>
          <cell r="F129">
            <v>0</v>
          </cell>
          <cell r="G129">
            <v>339.95499999999998</v>
          </cell>
          <cell r="H129">
            <v>0</v>
          </cell>
          <cell r="I129">
            <v>0</v>
          </cell>
          <cell r="K129">
            <v>276.13599999999997</v>
          </cell>
          <cell r="L129">
            <v>0</v>
          </cell>
          <cell r="M129">
            <v>276.13599999999997</v>
          </cell>
          <cell r="N129">
            <v>4.6163461538461537</v>
          </cell>
          <cell r="O129">
            <v>59.817004790668605</v>
          </cell>
          <cell r="Q129">
            <v>63.819000000000017</v>
          </cell>
          <cell r="R129">
            <v>0</v>
          </cell>
          <cell r="S129">
            <v>63.819000000000017</v>
          </cell>
          <cell r="T129">
            <v>-4.6163461538461537</v>
          </cell>
          <cell r="U129">
            <v>-59.817004790668605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1871.1260000000002</v>
          </cell>
          <cell r="G130">
            <v>1871.1260000000002</v>
          </cell>
          <cell r="H130">
            <v>1871.1260000000002</v>
          </cell>
          <cell r="I130">
            <v>0</v>
          </cell>
          <cell r="K130">
            <v>0</v>
          </cell>
          <cell r="L130">
            <v>1801.807</v>
          </cell>
          <cell r="M130">
            <v>1801.807</v>
          </cell>
          <cell r="N130">
            <v>0</v>
          </cell>
          <cell r="O130">
            <v>0</v>
          </cell>
          <cell r="Q130">
            <v>0</v>
          </cell>
          <cell r="R130">
            <v>69.319000000000187</v>
          </cell>
          <cell r="S130">
            <v>69.319000000000187</v>
          </cell>
          <cell r="T130">
            <v>1871.1260000000002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551.5</v>
          </cell>
          <cell r="G131">
            <v>551.5</v>
          </cell>
          <cell r="H131">
            <v>551.5</v>
          </cell>
          <cell r="I131">
            <v>0</v>
          </cell>
          <cell r="K131">
            <v>0</v>
          </cell>
          <cell r="L131">
            <v>646.5</v>
          </cell>
          <cell r="M131">
            <v>646.5</v>
          </cell>
          <cell r="N131">
            <v>0</v>
          </cell>
          <cell r="O131">
            <v>0</v>
          </cell>
          <cell r="Q131">
            <v>0</v>
          </cell>
          <cell r="R131">
            <v>-95</v>
          </cell>
          <cell r="S131">
            <v>-95</v>
          </cell>
          <cell r="T131">
            <v>551.5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1619</v>
          </cell>
          <cell r="G132">
            <v>1619</v>
          </cell>
          <cell r="H132">
            <v>1619</v>
          </cell>
          <cell r="I132">
            <v>0</v>
          </cell>
          <cell r="K132">
            <v>0</v>
          </cell>
          <cell r="L132">
            <v>1560.7</v>
          </cell>
          <cell r="M132">
            <v>1560.7</v>
          </cell>
          <cell r="N132">
            <v>0</v>
          </cell>
          <cell r="O132">
            <v>0</v>
          </cell>
          <cell r="Q132">
            <v>0</v>
          </cell>
          <cell r="R132">
            <v>58.299999999999955</v>
          </cell>
          <cell r="S132">
            <v>58.299999999999955</v>
          </cell>
          <cell r="T132">
            <v>1619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-4.20000000001437E-2</v>
          </cell>
          <cell r="G134">
            <v>-4.20000000001437E-2</v>
          </cell>
          <cell r="H134">
            <v>-4.20000000001437E-2</v>
          </cell>
          <cell r="I134">
            <v>0</v>
          </cell>
          <cell r="K134">
            <v>0</v>
          </cell>
          <cell r="L134">
            <v>-1.2000000000057298E-2</v>
          </cell>
          <cell r="M134">
            <v>-1.2000000000057298E-2</v>
          </cell>
          <cell r="N134">
            <v>0</v>
          </cell>
          <cell r="O134">
            <v>0</v>
          </cell>
          <cell r="Q134">
            <v>0</v>
          </cell>
          <cell r="R134">
            <v>-3.0000000000086402E-2</v>
          </cell>
          <cell r="S134">
            <v>-3.0000000000086402E-2</v>
          </cell>
          <cell r="T134">
            <v>-4.20000000001437E-2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9401.6749999999993</v>
          </cell>
          <cell r="F138">
            <v>4232.2839999999997</v>
          </cell>
          <cell r="G138">
            <v>13633.958999999999</v>
          </cell>
          <cell r="H138">
            <v>4232.2839999999997</v>
          </cell>
          <cell r="I138">
            <v>2.2214187422205125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9401.6749999999993</v>
          </cell>
          <cell r="R138">
            <v>4232.2839999999997</v>
          </cell>
          <cell r="S138">
            <v>13633.958999999999</v>
          </cell>
          <cell r="T138">
            <v>4232.2839999999997</v>
          </cell>
          <cell r="U138">
            <v>2.2214187422205125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622.50599999999997</v>
          </cell>
          <cell r="F140">
            <v>205.09</v>
          </cell>
          <cell r="G140">
            <v>827.596</v>
          </cell>
          <cell r="H140">
            <v>205.09</v>
          </cell>
          <cell r="I140">
            <v>3.0352820712857769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622.50599999999997</v>
          </cell>
          <cell r="R140">
            <v>205.09</v>
          </cell>
          <cell r="S140">
            <v>827.596</v>
          </cell>
          <cell r="T140">
            <v>205.09</v>
          </cell>
          <cell r="U140">
            <v>3.0352820712857769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Intermediate Care</v>
          </cell>
          <cell r="E142">
            <v>11826.523999999999</v>
          </cell>
          <cell r="F142">
            <v>5578.201</v>
          </cell>
          <cell r="G142">
            <v>17404.724999999999</v>
          </cell>
          <cell r="H142">
            <v>5578.201</v>
          </cell>
          <cell r="I142">
            <v>2.1201322792061452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11826.523999999999</v>
          </cell>
          <cell r="R142">
            <v>5578.201</v>
          </cell>
          <cell r="S142">
            <v>17404.724999999999</v>
          </cell>
          <cell r="T142">
            <v>5578.201</v>
          </cell>
          <cell r="U142">
            <v>2.1201322792061452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Adult Day Care</v>
          </cell>
          <cell r="E143">
            <v>1312.6090000000002</v>
          </cell>
          <cell r="F143">
            <v>373.089</v>
          </cell>
          <cell r="G143">
            <v>1685.6980000000001</v>
          </cell>
          <cell r="H143">
            <v>373.089</v>
          </cell>
          <cell r="I143">
            <v>3.5182195133064771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1312.6090000000002</v>
          </cell>
          <cell r="R143">
            <v>373.089</v>
          </cell>
          <cell r="S143">
            <v>1685.6980000000001</v>
          </cell>
          <cell r="T143">
            <v>373.089</v>
          </cell>
          <cell r="U143">
            <v>3.5182195133064771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TBD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32403</v>
          </cell>
          <cell r="C23">
            <v>9968.9667300000001</v>
          </cell>
          <cell r="D23">
            <v>2972.9802760138509</v>
          </cell>
          <cell r="E23">
            <v>4248.3280474087542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17190.275053422607</v>
          </cell>
          <cell r="J23">
            <v>1339.9</v>
          </cell>
          <cell r="K23">
            <v>63.18</v>
          </cell>
          <cell r="L23">
            <v>18593.355053422609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755.09</v>
          </cell>
          <cell r="S23">
            <v>18593.355053422609</v>
          </cell>
          <cell r="T23">
            <v>2021.9</v>
          </cell>
          <cell r="U23">
            <v>20615.25505342261</v>
          </cell>
          <cell r="V23">
            <v>0</v>
          </cell>
          <cell r="W23">
            <v>0</v>
          </cell>
          <cell r="X23">
            <v>0</v>
          </cell>
          <cell r="Y23">
            <v>20615.25505342261</v>
          </cell>
          <cell r="Z23">
            <v>636.21439537766901</v>
          </cell>
        </row>
        <row r="24">
          <cell r="A24" t="str">
            <v>EMG</v>
          </cell>
          <cell r="B24">
            <v>216</v>
          </cell>
          <cell r="C24">
            <v>9.1</v>
          </cell>
          <cell r="D24">
            <v>1.3222395691037463</v>
          </cell>
          <cell r="E24">
            <v>3.994899758018911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14.417139327122658</v>
          </cell>
          <cell r="J24">
            <v>0</v>
          </cell>
          <cell r="K24">
            <v>0</v>
          </cell>
          <cell r="L24">
            <v>14.417139327122658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0.58499999999999996</v>
          </cell>
          <cell r="S24">
            <v>14.417139327122658</v>
          </cell>
          <cell r="T24">
            <v>1.6</v>
          </cell>
          <cell r="U24">
            <v>16.01713932712266</v>
          </cell>
          <cell r="V24">
            <v>0</v>
          </cell>
          <cell r="W24">
            <v>0</v>
          </cell>
          <cell r="X24">
            <v>0</v>
          </cell>
          <cell r="Y24">
            <v>16.01713932712266</v>
          </cell>
          <cell r="Z24">
            <v>74.153422810753057</v>
          </cell>
        </row>
        <row r="25">
          <cell r="A25" t="str">
            <v>CL</v>
          </cell>
          <cell r="B25">
            <v>3623</v>
          </cell>
          <cell r="C25">
            <v>114.50667999999999</v>
          </cell>
          <cell r="D25">
            <v>7.5694582804900721</v>
          </cell>
          <cell r="E25">
            <v>53.505302014718183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175.58144029520824</v>
          </cell>
          <cell r="J25">
            <v>0.2</v>
          </cell>
          <cell r="K25">
            <v>0</v>
          </cell>
          <cell r="L25">
            <v>175.78144029520823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7.1390000000000002</v>
          </cell>
          <cell r="S25">
            <v>175.78144029520823</v>
          </cell>
          <cell r="T25">
            <v>19.100000000000001</v>
          </cell>
          <cell r="U25">
            <v>194.88144029520822</v>
          </cell>
          <cell r="V25">
            <v>0</v>
          </cell>
          <cell r="W25">
            <v>0</v>
          </cell>
          <cell r="X25">
            <v>0</v>
          </cell>
          <cell r="Y25">
            <v>194.88144029520822</v>
          </cell>
          <cell r="Z25">
            <v>53.790074605356942</v>
          </cell>
        </row>
        <row r="26">
          <cell r="A26" t="str">
            <v>PDC</v>
          </cell>
          <cell r="B26">
            <v>2189.25</v>
          </cell>
          <cell r="C26">
            <v>507.62233999999995</v>
          </cell>
          <cell r="D26">
            <v>400.48418939026834</v>
          </cell>
          <cell r="E26">
            <v>231.31536518896428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1139.4218945792327</v>
          </cell>
          <cell r="J26">
            <v>269.2</v>
          </cell>
          <cell r="K26">
            <v>1.22</v>
          </cell>
          <cell r="L26">
            <v>1409.8418945792328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57.255000000000003</v>
          </cell>
          <cell r="S26">
            <v>1409.8418945792328</v>
          </cell>
          <cell r="T26">
            <v>153.30000000000001</v>
          </cell>
          <cell r="U26">
            <v>1563.1418945792327</v>
          </cell>
          <cell r="V26">
            <v>0</v>
          </cell>
          <cell r="W26">
            <v>0</v>
          </cell>
          <cell r="X26">
            <v>0</v>
          </cell>
          <cell r="Y26">
            <v>1563.1418945792327</v>
          </cell>
          <cell r="Z26">
            <v>714.00794545128815</v>
          </cell>
        </row>
        <row r="27">
          <cell r="A27" t="str">
            <v>SDS</v>
          </cell>
          <cell r="B27">
            <v>24</v>
          </cell>
          <cell r="C27">
            <v>6.3</v>
          </cell>
          <cell r="D27">
            <v>0.91539662476413197</v>
          </cell>
          <cell r="E27">
            <v>88.330738177498503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95.546134802262628</v>
          </cell>
          <cell r="J27">
            <v>0</v>
          </cell>
          <cell r="K27">
            <v>0</v>
          </cell>
          <cell r="L27">
            <v>95.546134802262628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3.88</v>
          </cell>
          <cell r="S27">
            <v>95.546134802262628</v>
          </cell>
          <cell r="T27">
            <v>10.4</v>
          </cell>
          <cell r="U27">
            <v>105.94613480226263</v>
          </cell>
          <cell r="V27">
            <v>0</v>
          </cell>
          <cell r="W27">
            <v>0</v>
          </cell>
          <cell r="X27">
            <v>0</v>
          </cell>
          <cell r="Y27">
            <v>105.94613480226263</v>
          </cell>
          <cell r="Z27">
            <v>4414.4222834276097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868</v>
          </cell>
          <cell r="C29">
            <v>83.1</v>
          </cell>
          <cell r="D29">
            <v>12.07451738379355</v>
          </cell>
          <cell r="E29">
            <v>839.46689044939228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934.64140783318578</v>
          </cell>
          <cell r="J29">
            <v>0.2</v>
          </cell>
          <cell r="K29">
            <v>0</v>
          </cell>
          <cell r="L29">
            <v>934.84140783318583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37.965000000000003</v>
          </cell>
          <cell r="S29">
            <v>934.84140783318583</v>
          </cell>
          <cell r="T29">
            <v>101.7</v>
          </cell>
          <cell r="U29">
            <v>1036.5414078331858</v>
          </cell>
          <cell r="V29">
            <v>0</v>
          </cell>
          <cell r="W29">
            <v>0</v>
          </cell>
          <cell r="X29">
            <v>0</v>
          </cell>
          <cell r="Y29">
            <v>1036.5414078331858</v>
          </cell>
          <cell r="Z29">
            <v>1194.1721288400756</v>
          </cell>
        </row>
        <row r="30">
          <cell r="A30" t="str">
            <v>ORC</v>
          </cell>
          <cell r="B30">
            <v>4275</v>
          </cell>
          <cell r="C30">
            <v>72</v>
          </cell>
          <cell r="D30">
            <v>10.461675711590081</v>
          </cell>
          <cell r="E30">
            <v>30.480350166039585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112.94202587762966</v>
          </cell>
          <cell r="J30">
            <v>0.2</v>
          </cell>
          <cell r="K30">
            <v>0</v>
          </cell>
          <cell r="L30">
            <v>113.14202587762966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4.5949999999999998</v>
          </cell>
          <cell r="S30">
            <v>113.14202587762966</v>
          </cell>
          <cell r="T30">
            <v>12.3</v>
          </cell>
          <cell r="U30">
            <v>125.44202587762966</v>
          </cell>
          <cell r="V30">
            <v>0</v>
          </cell>
          <cell r="W30">
            <v>0</v>
          </cell>
          <cell r="X30">
            <v>0</v>
          </cell>
          <cell r="Y30">
            <v>125.44202587762966</v>
          </cell>
          <cell r="Z30">
            <v>29.343163947983548</v>
          </cell>
        </row>
        <row r="31">
          <cell r="A31" t="str">
            <v>ANS</v>
          </cell>
          <cell r="B31">
            <v>480</v>
          </cell>
          <cell r="C31">
            <v>1.1000000000000001</v>
          </cell>
          <cell r="D31">
            <v>0.15983115670484846</v>
          </cell>
          <cell r="E31">
            <v>0.4656720164256048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1.7255031731304533</v>
          </cell>
          <cell r="J31">
            <v>0</v>
          </cell>
          <cell r="K31">
            <v>0</v>
          </cell>
          <cell r="L31">
            <v>1.7255031731304533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7.0000000000000007E-2</v>
          </cell>
          <cell r="S31">
            <v>1.7255031731304533</v>
          </cell>
          <cell r="T31">
            <v>0.2</v>
          </cell>
          <cell r="U31">
            <v>1.9255031731304533</v>
          </cell>
          <cell r="V31">
            <v>0</v>
          </cell>
          <cell r="W31">
            <v>0</v>
          </cell>
          <cell r="X31">
            <v>0</v>
          </cell>
          <cell r="Y31">
            <v>1.9255031731304533</v>
          </cell>
          <cell r="Z31">
            <v>4.0114649440217773</v>
          </cell>
        </row>
        <row r="32">
          <cell r="A32" t="str">
            <v>LAB</v>
          </cell>
          <cell r="B32">
            <v>378753</v>
          </cell>
          <cell r="C32">
            <v>613.61416000000008</v>
          </cell>
          <cell r="D32">
            <v>55.228929694102632</v>
          </cell>
          <cell r="E32">
            <v>286.28396738946572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955.12705708356839</v>
          </cell>
          <cell r="J32">
            <v>1.3</v>
          </cell>
          <cell r="K32">
            <v>0</v>
          </cell>
          <cell r="L32">
            <v>956.42705708356834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38.841000000000001</v>
          </cell>
          <cell r="S32">
            <v>956.42705708356834</v>
          </cell>
          <cell r="T32">
            <v>104</v>
          </cell>
          <cell r="U32">
            <v>1060.4270570835683</v>
          </cell>
          <cell r="V32">
            <v>0</v>
          </cell>
          <cell r="W32">
            <v>0</v>
          </cell>
          <cell r="X32">
            <v>0</v>
          </cell>
          <cell r="Y32">
            <v>1060.4270570835683</v>
          </cell>
          <cell r="Z32">
            <v>2.7997852349250523</v>
          </cell>
        </row>
        <row r="33">
          <cell r="A33" t="str">
            <v>EKG</v>
          </cell>
          <cell r="B33">
            <v>352</v>
          </cell>
          <cell r="C33">
            <v>0.82954000000000006</v>
          </cell>
          <cell r="D33">
            <v>0</v>
          </cell>
          <cell r="E33">
            <v>0.34895553207858709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1.1784955320785873</v>
          </cell>
          <cell r="J33">
            <v>0</v>
          </cell>
          <cell r="K33">
            <v>0</v>
          </cell>
          <cell r="L33">
            <v>1.1784955320785873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4.8000000000000001E-2</v>
          </cell>
          <cell r="S33">
            <v>1.1784955320785873</v>
          </cell>
          <cell r="T33">
            <v>0.1</v>
          </cell>
          <cell r="U33">
            <v>1.2784955320785873</v>
          </cell>
          <cell r="V33">
            <v>0</v>
          </cell>
          <cell r="W33">
            <v>0</v>
          </cell>
          <cell r="X33">
            <v>0</v>
          </cell>
          <cell r="Y33">
            <v>1.2784955320785873</v>
          </cell>
          <cell r="Z33">
            <v>3.632089579768714</v>
          </cell>
        </row>
        <row r="34">
          <cell r="A34" t="str">
            <v>IRC</v>
          </cell>
          <cell r="B34">
            <v>365.94809999999995</v>
          </cell>
          <cell r="C34">
            <v>23.8</v>
          </cell>
          <cell r="D34">
            <v>3.458165026886721</v>
          </cell>
          <cell r="E34">
            <v>10.075449082663084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37.333614109549806</v>
          </cell>
          <cell r="J34">
            <v>0.1</v>
          </cell>
          <cell r="K34">
            <v>0</v>
          </cell>
          <cell r="L34">
            <v>37.433614109549808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1.52</v>
          </cell>
          <cell r="S34">
            <v>37.433614109549808</v>
          </cell>
          <cell r="T34">
            <v>4.0999999999999996</v>
          </cell>
          <cell r="U34">
            <v>41.533614109549809</v>
          </cell>
          <cell r="V34">
            <v>0</v>
          </cell>
          <cell r="W34">
            <v>0</v>
          </cell>
          <cell r="X34">
            <v>0</v>
          </cell>
          <cell r="Y34">
            <v>41.533614109549809</v>
          </cell>
          <cell r="Z34">
            <v>159.13262110938626</v>
          </cell>
        </row>
        <row r="35">
          <cell r="A35" t="str">
            <v>RAD</v>
          </cell>
          <cell r="B35">
            <v>14942.94505</v>
          </cell>
          <cell r="C35">
            <v>230.0942</v>
          </cell>
          <cell r="D35">
            <v>56.913390375367314</v>
          </cell>
          <cell r="E35">
            <v>269.50851372122713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556.51610409659452</v>
          </cell>
          <cell r="J35">
            <v>22.7</v>
          </cell>
          <cell r="K35">
            <v>28.584199999999999</v>
          </cell>
          <cell r="L35">
            <v>607.80030409659457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24.683</v>
          </cell>
          <cell r="S35">
            <v>607.80030409659457</v>
          </cell>
          <cell r="T35">
            <v>66.099999999999994</v>
          </cell>
          <cell r="U35">
            <v>673.9003040965946</v>
          </cell>
          <cell r="V35">
            <v>0</v>
          </cell>
          <cell r="W35">
            <v>0</v>
          </cell>
          <cell r="X35">
            <v>0</v>
          </cell>
          <cell r="Y35">
            <v>673.9003040965946</v>
          </cell>
          <cell r="Z35">
            <v>68.707146406267611</v>
          </cell>
        </row>
        <row r="36">
          <cell r="A36" t="str">
            <v>CAT</v>
          </cell>
          <cell r="B36">
            <v>3777.6991000000003</v>
          </cell>
          <cell r="C36">
            <v>17.2</v>
          </cell>
          <cell r="D36">
            <v>2.4991780866576301</v>
          </cell>
          <cell r="E36">
            <v>7.2814169841094563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26.980595070767084</v>
          </cell>
          <cell r="J36">
            <v>0</v>
          </cell>
          <cell r="K36">
            <v>0</v>
          </cell>
          <cell r="L36">
            <v>26.980595070767084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1.0960000000000001</v>
          </cell>
          <cell r="S36">
            <v>26.980595070767084</v>
          </cell>
          <cell r="T36">
            <v>2.9</v>
          </cell>
          <cell r="U36">
            <v>29.880595070767082</v>
          </cell>
          <cell r="V36">
            <v>0</v>
          </cell>
          <cell r="W36">
            <v>0</v>
          </cell>
          <cell r="X36">
            <v>0</v>
          </cell>
          <cell r="Y36">
            <v>29.880595070767082</v>
          </cell>
          <cell r="Z36">
            <v>9.340604898645541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240.55699999999999</v>
          </cell>
          <cell r="C38">
            <v>2.2999999999999998</v>
          </cell>
          <cell r="D38">
            <v>0.33419241856468307</v>
          </cell>
          <cell r="E38">
            <v>0.97367785252626438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3.6078702710909472</v>
          </cell>
          <cell r="J38">
            <v>0</v>
          </cell>
          <cell r="K38">
            <v>0</v>
          </cell>
          <cell r="L38">
            <v>3.6078702710909472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0.14699999999999999</v>
          </cell>
          <cell r="S38">
            <v>3.6078702710909472</v>
          </cell>
          <cell r="T38">
            <v>0.4</v>
          </cell>
          <cell r="U38">
            <v>4.0078702710909475</v>
          </cell>
          <cell r="V38">
            <v>0</v>
          </cell>
          <cell r="W38">
            <v>0</v>
          </cell>
          <cell r="X38">
            <v>0</v>
          </cell>
          <cell r="Y38">
            <v>4.0078702710909475</v>
          </cell>
          <cell r="Z38">
            <v>16.910845025700201</v>
          </cell>
        </row>
        <row r="39">
          <cell r="A39" t="str">
            <v>RES</v>
          </cell>
          <cell r="B39">
            <v>1197601</v>
          </cell>
          <cell r="C39">
            <v>1936.4418000000003</v>
          </cell>
          <cell r="D39">
            <v>29.865988611611968</v>
          </cell>
          <cell r="E39">
            <v>815.13667742110135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2781.4444660327135</v>
          </cell>
          <cell r="J39">
            <v>23</v>
          </cell>
          <cell r="K39">
            <v>0</v>
          </cell>
          <cell r="L39">
            <v>2804.4444660327135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113.89100000000001</v>
          </cell>
          <cell r="S39">
            <v>2804.4444660327135</v>
          </cell>
          <cell r="T39">
            <v>305</v>
          </cell>
          <cell r="U39">
            <v>3109.4444660327135</v>
          </cell>
          <cell r="V39">
            <v>0</v>
          </cell>
          <cell r="W39">
            <v>0</v>
          </cell>
          <cell r="X39">
            <v>0</v>
          </cell>
          <cell r="Y39">
            <v>3109.4444660327135</v>
          </cell>
          <cell r="Z39">
            <v>2.5963943467254231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1</v>
          </cell>
          <cell r="D41">
            <v>0.14530105154986223</v>
          </cell>
          <cell r="E41">
            <v>2.109850883603662E-2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1.166399560385899</v>
          </cell>
          <cell r="J41">
            <v>0</v>
          </cell>
          <cell r="K41">
            <v>0</v>
          </cell>
          <cell r="L41">
            <v>1.166399560385899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4.7E-2</v>
          </cell>
          <cell r="S41">
            <v>1.166399560385899</v>
          </cell>
          <cell r="T41">
            <v>0.1</v>
          </cell>
          <cell r="U41">
            <v>1.2663995603858991</v>
          </cell>
          <cell r="V41">
            <v>0</v>
          </cell>
          <cell r="W41">
            <v>0</v>
          </cell>
          <cell r="X41">
            <v>0</v>
          </cell>
          <cell r="Y41">
            <v>1.2663995603858991</v>
          </cell>
          <cell r="Z41">
            <v>0</v>
          </cell>
        </row>
        <row r="42">
          <cell r="A42" t="str">
            <v>PTH</v>
          </cell>
          <cell r="B42">
            <v>321720</v>
          </cell>
          <cell r="C42">
            <v>1078.70253</v>
          </cell>
          <cell r="D42">
            <v>115.56754321792113</v>
          </cell>
          <cell r="E42">
            <v>455.89757546148593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1650.1676486794072</v>
          </cell>
          <cell r="J42">
            <v>83.8</v>
          </cell>
          <cell r="K42">
            <v>0</v>
          </cell>
          <cell r="L42">
            <v>1733.9676486794071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70.418000000000006</v>
          </cell>
          <cell r="S42">
            <v>1733.9676486794071</v>
          </cell>
          <cell r="T42">
            <v>188.6</v>
          </cell>
          <cell r="U42">
            <v>1922.5676486794071</v>
          </cell>
          <cell r="V42">
            <v>0</v>
          </cell>
          <cell r="W42">
            <v>0</v>
          </cell>
          <cell r="X42">
            <v>0</v>
          </cell>
          <cell r="Y42">
            <v>1922.5676486794071</v>
          </cell>
          <cell r="Z42">
            <v>5.9759034212340145</v>
          </cell>
        </row>
        <row r="43">
          <cell r="A43" t="str">
            <v>OTH</v>
          </cell>
          <cell r="B43">
            <v>320413</v>
          </cell>
          <cell r="C43">
            <v>1030.61538</v>
          </cell>
          <cell r="D43">
            <v>133.7799365931655</v>
          </cell>
          <cell r="E43">
            <v>436.00466841099524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1600.3999850041607</v>
          </cell>
          <cell r="J43">
            <v>97.6</v>
          </cell>
          <cell r="K43">
            <v>0</v>
          </cell>
          <cell r="L43">
            <v>1697.9999850041606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68.956999999999994</v>
          </cell>
          <cell r="S43">
            <v>1697.9999850041606</v>
          </cell>
          <cell r="T43">
            <v>184.6</v>
          </cell>
          <cell r="U43">
            <v>1882.5999850041605</v>
          </cell>
          <cell r="V43">
            <v>0</v>
          </cell>
          <cell r="W43">
            <v>0</v>
          </cell>
          <cell r="X43">
            <v>0</v>
          </cell>
          <cell r="Y43">
            <v>1882.5999850041605</v>
          </cell>
          <cell r="Z43">
            <v>5.8755418319611268</v>
          </cell>
        </row>
        <row r="44">
          <cell r="A44" t="str">
            <v>STH</v>
          </cell>
          <cell r="B44">
            <v>129202</v>
          </cell>
          <cell r="C44">
            <v>592.94158999999991</v>
          </cell>
          <cell r="D44">
            <v>12.162148916792114</v>
          </cell>
          <cell r="E44">
            <v>571.01112393059657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1176.1148628473886</v>
          </cell>
          <cell r="J44">
            <v>6.2</v>
          </cell>
          <cell r="K44">
            <v>0</v>
          </cell>
          <cell r="L44">
            <v>1182.3148628473887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48.015000000000001</v>
          </cell>
          <cell r="S44">
            <v>1182.3148628473887</v>
          </cell>
          <cell r="T44">
            <v>128.6</v>
          </cell>
          <cell r="U44">
            <v>1310.9148628473886</v>
          </cell>
          <cell r="V44">
            <v>0</v>
          </cell>
          <cell r="W44">
            <v>0</v>
          </cell>
          <cell r="X44">
            <v>0</v>
          </cell>
          <cell r="Y44">
            <v>1310.9148628473886</v>
          </cell>
          <cell r="Z44">
            <v>10.146242804657735</v>
          </cell>
        </row>
        <row r="45">
          <cell r="A45" t="str">
            <v>REC</v>
          </cell>
          <cell r="B45">
            <v>2325</v>
          </cell>
          <cell r="C45">
            <v>214.85232000000002</v>
          </cell>
          <cell r="D45">
            <v>39.444451442496629</v>
          </cell>
          <cell r="E45">
            <v>91.106734835995795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345.40350627849244</v>
          </cell>
          <cell r="J45">
            <v>26.3</v>
          </cell>
          <cell r="K45">
            <v>0</v>
          </cell>
          <cell r="L45">
            <v>371.70350627849245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15.095000000000001</v>
          </cell>
          <cell r="S45">
            <v>371.70350627849245</v>
          </cell>
          <cell r="T45">
            <v>40.4</v>
          </cell>
          <cell r="U45">
            <v>412.10350627849243</v>
          </cell>
          <cell r="V45">
            <v>0</v>
          </cell>
          <cell r="W45">
            <v>0</v>
          </cell>
          <cell r="X45">
            <v>0</v>
          </cell>
          <cell r="Y45">
            <v>412.10350627849243</v>
          </cell>
          <cell r="Z45">
            <v>177.24881990472792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777</v>
          </cell>
          <cell r="C48">
            <v>274.10000000000002</v>
          </cell>
          <cell r="D48">
            <v>39.827018229817241</v>
          </cell>
          <cell r="E48">
            <v>116.0369997293257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429.96401795914295</v>
          </cell>
          <cell r="J48">
            <v>0.6</v>
          </cell>
          <cell r="K48">
            <v>0</v>
          </cell>
          <cell r="L48">
            <v>430.56401795914297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17.486000000000001</v>
          </cell>
          <cell r="S48">
            <v>430.56401795914297</v>
          </cell>
          <cell r="T48">
            <v>46.8</v>
          </cell>
          <cell r="U48">
            <v>477.36401795914298</v>
          </cell>
          <cell r="V48">
            <v>0</v>
          </cell>
          <cell r="W48">
            <v>0</v>
          </cell>
          <cell r="X48">
            <v>0</v>
          </cell>
          <cell r="Y48">
            <v>477.36401795914298</v>
          </cell>
          <cell r="Z48">
            <v>614.36810548152255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865.49760000000003</v>
          </cell>
          <cell r="C53">
            <v>13.5</v>
          </cell>
          <cell r="D53">
            <v>1.96156419592314</v>
          </cell>
          <cell r="E53">
            <v>5.7150656561324222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21.176629852055562</v>
          </cell>
          <cell r="J53">
            <v>0</v>
          </cell>
          <cell r="K53">
            <v>0</v>
          </cell>
          <cell r="L53">
            <v>21.176629852055562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0.86</v>
          </cell>
          <cell r="S53">
            <v>21.176629852055562</v>
          </cell>
          <cell r="T53">
            <v>2.2999999999999998</v>
          </cell>
          <cell r="U53">
            <v>23.476629852055563</v>
          </cell>
          <cell r="V53">
            <v>0</v>
          </cell>
          <cell r="W53">
            <v>0</v>
          </cell>
          <cell r="X53">
            <v>0</v>
          </cell>
          <cell r="Y53">
            <v>23.476629852055563</v>
          </cell>
          <cell r="Z53">
            <v>118.56883763664426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1923</v>
          </cell>
          <cell r="C55">
            <v>1114.16526</v>
          </cell>
          <cell r="D55">
            <v>243.99783602198588</v>
          </cell>
          <cell r="E55">
            <v>473.18129767218483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1831.3443936941708</v>
          </cell>
          <cell r="J55">
            <v>129.4</v>
          </cell>
          <cell r="K55">
            <v>3.99</v>
          </cell>
          <cell r="L55">
            <v>1964.7343936941709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79.789000000000001</v>
          </cell>
          <cell r="S55">
            <v>1964.7343936941709</v>
          </cell>
          <cell r="T55">
            <v>213.6</v>
          </cell>
          <cell r="U55">
            <v>2178.334393694171</v>
          </cell>
          <cell r="V55">
            <v>0</v>
          </cell>
          <cell r="W55">
            <v>0</v>
          </cell>
          <cell r="X55">
            <v>0</v>
          </cell>
          <cell r="Y55">
            <v>2178.334393694171</v>
          </cell>
          <cell r="Z55">
            <v>1132.7791958888045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8322.75</v>
          </cell>
          <cell r="C57">
            <v>40.9</v>
          </cell>
          <cell r="D57">
            <v>5.9428130083893649</v>
          </cell>
          <cell r="E57">
            <v>17.314532247097485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64.157345255486845</v>
          </cell>
          <cell r="J57" t="str">
            <v>////////////</v>
          </cell>
          <cell r="K57" t="str">
            <v>////////////</v>
          </cell>
          <cell r="L57">
            <v>64.157345255486845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2.605</v>
          </cell>
          <cell r="S57">
            <v>64.157345255486845</v>
          </cell>
          <cell r="T57">
            <v>7</v>
          </cell>
          <cell r="U57">
            <v>71.157345255486845</v>
          </cell>
          <cell r="V57">
            <v>0</v>
          </cell>
          <cell r="W57">
            <v>0</v>
          </cell>
          <cell r="X57">
            <v>0</v>
          </cell>
          <cell r="Y57">
            <v>71.157345255486845</v>
          </cell>
          <cell r="Z57">
            <v>8.5497395999503585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RAT-340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ORC-340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LAB-340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CDS-340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ADM</v>
          </cell>
          <cell r="B66">
            <v>1334</v>
          </cell>
          <cell r="C66" t="str">
            <v>////////////</v>
          </cell>
          <cell r="D66">
            <v>707.96121000000005</v>
          </cell>
          <cell r="E66">
            <v>384.16767428353961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1092.1288842835397</v>
          </cell>
          <cell r="J66" t="str">
            <v>////////////</v>
          </cell>
          <cell r="K66" t="str">
            <v>////////////</v>
          </cell>
          <cell r="L66">
            <v>1092.1288842835397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44.351999999999997</v>
          </cell>
          <cell r="S66">
            <v>1092.1288842835397</v>
          </cell>
          <cell r="T66">
            <v>118.8</v>
          </cell>
          <cell r="U66">
            <v>1210.9288842835397</v>
          </cell>
          <cell r="V66">
            <v>0</v>
          </cell>
          <cell r="W66">
            <v>0</v>
          </cell>
          <cell r="X66">
            <v>0</v>
          </cell>
          <cell r="Y66">
            <v>1210.9288842835397</v>
          </cell>
          <cell r="Z66">
            <v>907.74279181674638</v>
          </cell>
        </row>
        <row r="67">
          <cell r="A67" t="str">
            <v>MSS</v>
          </cell>
          <cell r="B67">
            <v>1399.6688999999999</v>
          </cell>
          <cell r="C67">
            <v>1162.9000000000001</v>
          </cell>
          <cell r="D67">
            <v>77.209229999999991</v>
          </cell>
          <cell r="E67">
            <v>40.373579908623611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1280.4828099086237</v>
          </cell>
          <cell r="J67">
            <v>0.2</v>
          </cell>
          <cell r="K67" t="str">
            <v>////////////</v>
          </cell>
          <cell r="L67">
            <v>1280.6828099086238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52.009</v>
          </cell>
          <cell r="S67">
            <v>1280.6828099086238</v>
          </cell>
          <cell r="T67">
            <v>139.30000000000001</v>
          </cell>
          <cell r="U67">
            <v>1419.9828099086237</v>
          </cell>
          <cell r="V67">
            <v>0</v>
          </cell>
          <cell r="W67">
            <v>0</v>
          </cell>
          <cell r="X67">
            <v>0</v>
          </cell>
          <cell r="Y67">
            <v>1419.9828099086237</v>
          </cell>
          <cell r="Z67">
            <v>1014.5133680605634</v>
          </cell>
        </row>
        <row r="68">
          <cell r="A68" t="str">
            <v>CDS</v>
          </cell>
          <cell r="B68">
            <v>1399.6688999999999</v>
          </cell>
          <cell r="C68">
            <v>1194.9000000000001</v>
          </cell>
          <cell r="D68">
            <v>639.21369000000004</v>
          </cell>
          <cell r="E68">
            <v>268.91888541490442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2103.0325754149044</v>
          </cell>
          <cell r="J68">
            <v>1.3</v>
          </cell>
          <cell r="K68" t="str">
            <v>////////////</v>
          </cell>
          <cell r="L68">
            <v>2104.3325754149046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85.459000000000003</v>
          </cell>
          <cell r="S68">
            <v>2104.3325754149046</v>
          </cell>
          <cell r="T68">
            <v>228.8</v>
          </cell>
          <cell r="U68">
            <v>2333.1325754149047</v>
          </cell>
          <cell r="V68">
            <v>0</v>
          </cell>
          <cell r="W68">
            <v>0</v>
          </cell>
          <cell r="X68">
            <v>0</v>
          </cell>
          <cell r="Y68">
            <v>2333.1325754149047</v>
          </cell>
          <cell r="Z68">
            <v>1666.9174941408678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61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2423303.6377999997</v>
          </cell>
          <cell r="C71">
            <v>20305.552530000004</v>
          </cell>
          <cell r="D71">
            <v>5571.480171021798</v>
          </cell>
          <cell r="E71">
            <v>9745.2451592227007</v>
          </cell>
          <cell r="F71">
            <v>0</v>
          </cell>
          <cell r="G71">
            <v>0</v>
          </cell>
          <cell r="H71">
            <v>0</v>
          </cell>
          <cell r="I71">
            <v>35622.277860244503</v>
          </cell>
          <cell r="J71">
            <v>2002.2</v>
          </cell>
          <cell r="K71">
            <v>96.974199999999996</v>
          </cell>
          <cell r="L71">
            <v>37721.452060244512</v>
          </cell>
          <cell r="N71" t="str">
            <v>B</v>
          </cell>
          <cell r="O71" t="str">
            <v>TOTAL</v>
          </cell>
          <cell r="P71">
            <v>0</v>
          </cell>
          <cell r="Q71">
            <v>0</v>
          </cell>
          <cell r="R71">
            <v>1531.8970000000006</v>
          </cell>
          <cell r="S71">
            <v>37721.452060244512</v>
          </cell>
          <cell r="T71">
            <v>4102</v>
          </cell>
          <cell r="U71">
            <v>41823.452060244512</v>
          </cell>
          <cell r="V71">
            <v>0</v>
          </cell>
          <cell r="W71">
            <v>0</v>
          </cell>
          <cell r="X71">
            <v>0</v>
          </cell>
          <cell r="Y71">
            <v>41823.452060244512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2273.8842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>MC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MD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REVENUE CENTER RATE SUMMARY - PSYCHIATRIC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 t="str">
            <v>LEVINDALE GERIATRIC CENTER &amp; HOSPITAL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>BASE YEAR</v>
          </cell>
          <cell r="J80">
            <v>0</v>
          </cell>
          <cell r="K80">
            <v>42916</v>
          </cell>
          <cell r="L80">
            <v>0</v>
          </cell>
          <cell r="N80">
            <v>0</v>
          </cell>
          <cell r="O80" t="str">
            <v>INSTITUTION NAME:</v>
          </cell>
          <cell r="P80">
            <v>0</v>
          </cell>
          <cell r="Q80" t="str">
            <v>LEVINDALE GERIATRIC CENTER &amp; HOSPITAL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 t="str">
            <v>BASE YEAR</v>
          </cell>
          <cell r="X80">
            <v>0</v>
          </cell>
          <cell r="Y80">
            <v>42916</v>
          </cell>
          <cell r="Z80">
            <v>0</v>
          </cell>
        </row>
        <row r="81">
          <cell r="A81">
            <v>0</v>
          </cell>
          <cell r="B81">
            <v>210064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INSTITUTION NUMBER:</v>
          </cell>
          <cell r="P81">
            <v>0</v>
          </cell>
          <cell r="Q81">
            <v>210064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 t="str">
            <v>UNITS</v>
          </cell>
          <cell r="C83">
            <v>0</v>
          </cell>
          <cell r="D83" t="str">
            <v>PAT CARE</v>
          </cell>
          <cell r="E83" t="str">
            <v>OTHER</v>
          </cell>
          <cell r="F83">
            <v>0</v>
          </cell>
          <cell r="G83" t="str">
            <v>PHYSICIAN</v>
          </cell>
          <cell r="H83" t="str">
            <v>RESIDENT</v>
          </cell>
          <cell r="I83">
            <v>0</v>
          </cell>
          <cell r="J83" t="str">
            <v>-------- C F A --------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-------- O F C --------</v>
          </cell>
          <cell r="R83">
            <v>0</v>
          </cell>
          <cell r="S83">
            <v>0</v>
          </cell>
          <cell r="T83" t="str">
            <v>PAYOR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str">
            <v>ADJUST</v>
          </cell>
          <cell r="Z83">
            <v>0</v>
          </cell>
        </row>
        <row r="84">
          <cell r="A84">
            <v>0</v>
          </cell>
          <cell r="B84" t="str">
            <v>OF</v>
          </cell>
          <cell r="C84" t="str">
            <v>DIRECT</v>
          </cell>
          <cell r="D84" t="str">
            <v>OVERHEAD</v>
          </cell>
          <cell r="E84" t="str">
            <v>OVERHEAD</v>
          </cell>
          <cell r="F84" t="str">
            <v>N/A</v>
          </cell>
          <cell r="G84" t="str">
            <v>SUPPORT</v>
          </cell>
          <cell r="H84" t="str">
            <v>INTERN</v>
          </cell>
          <cell r="I84" t="str">
            <v>LEVEL</v>
          </cell>
          <cell r="J84" t="str">
            <v>BLDG &amp; GENRL</v>
          </cell>
          <cell r="K84" t="str">
            <v>DEPART-</v>
          </cell>
          <cell r="L84" t="str">
            <v>LEVEL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LEVEL</v>
          </cell>
          <cell r="T84" t="str">
            <v>DIFFER-</v>
          </cell>
          <cell r="U84" t="str">
            <v>LEVEL</v>
          </cell>
          <cell r="V84" t="str">
            <v>CROSS</v>
          </cell>
          <cell r="W84" t="str">
            <v>MISC</v>
          </cell>
          <cell r="X84" t="str">
            <v>HSCRC</v>
          </cell>
          <cell r="Y84" t="str">
            <v>LEVEL</v>
          </cell>
          <cell r="Z84" t="str">
            <v>AVERAGE</v>
          </cell>
        </row>
        <row r="85">
          <cell r="A85">
            <v>0</v>
          </cell>
          <cell r="B85" t="str">
            <v>MEASURE</v>
          </cell>
          <cell r="C85" t="str">
            <v>EXPENSES</v>
          </cell>
          <cell r="D85" t="str">
            <v>EXPENSES</v>
          </cell>
          <cell r="E85" t="str">
            <v>EXPENSES</v>
          </cell>
          <cell r="F85">
            <v>0</v>
          </cell>
          <cell r="G85" t="str">
            <v>EXPENSES</v>
          </cell>
          <cell r="H85" t="str">
            <v>EXPENSES</v>
          </cell>
          <cell r="I85" t="str">
            <v>I</v>
          </cell>
          <cell r="J85" t="str">
            <v>EQUIPMENT</v>
          </cell>
          <cell r="K85" t="str">
            <v>MENTAL</v>
          </cell>
          <cell r="L85" t="str">
            <v>II</v>
          </cell>
          <cell r="N85">
            <v>0</v>
          </cell>
          <cell r="O85">
            <v>0</v>
          </cell>
          <cell r="P85">
            <v>0</v>
          </cell>
          <cell r="Q85" t="str">
            <v>DIRECT</v>
          </cell>
          <cell r="R85" t="str">
            <v>Difference</v>
          </cell>
          <cell r="S85" t="str">
            <v>III</v>
          </cell>
          <cell r="T85" t="str">
            <v>ENTIAL</v>
          </cell>
          <cell r="U85" t="str">
            <v>IV</v>
          </cell>
          <cell r="V85" t="str">
            <v>SUBSIDY</v>
          </cell>
          <cell r="W85" t="str">
            <v>ADJ</v>
          </cell>
          <cell r="X85" t="str">
            <v>ADJ</v>
          </cell>
          <cell r="Y85" t="str">
            <v>IV</v>
          </cell>
          <cell r="Z85" t="str">
            <v>RATES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 t="str">
            <v>CODE</v>
          </cell>
          <cell r="B87" t="str">
            <v>COL 1</v>
          </cell>
          <cell r="C87" t="str">
            <v>COL 2</v>
          </cell>
          <cell r="D87" t="str">
            <v>COL 3</v>
          </cell>
          <cell r="E87" t="str">
            <v>COL 4</v>
          </cell>
          <cell r="F87" t="str">
            <v>COL 5</v>
          </cell>
          <cell r="G87" t="str">
            <v>COL 6</v>
          </cell>
          <cell r="H87" t="str">
            <v>COL 7</v>
          </cell>
          <cell r="I87" t="str">
            <v>COL 8</v>
          </cell>
          <cell r="J87" t="str">
            <v>COL 9</v>
          </cell>
          <cell r="K87" t="str">
            <v>COL 10</v>
          </cell>
          <cell r="L87" t="str">
            <v>COL 11</v>
          </cell>
          <cell r="N87">
            <v>0</v>
          </cell>
          <cell r="O87" t="str">
            <v>DESCRIPTION</v>
          </cell>
          <cell r="P87" t="str">
            <v>CODE</v>
          </cell>
          <cell r="Q87" t="str">
            <v>COL 1</v>
          </cell>
          <cell r="R87" t="str">
            <v>COL 2</v>
          </cell>
          <cell r="S87" t="str">
            <v>COL 3</v>
          </cell>
          <cell r="T87" t="str">
            <v>COL 4</v>
          </cell>
          <cell r="U87" t="str">
            <v>COL 5</v>
          </cell>
          <cell r="V87" t="str">
            <v>COL 6</v>
          </cell>
          <cell r="W87" t="str">
            <v>COL 7</v>
          </cell>
          <cell r="X87" t="str">
            <v>COL 8</v>
          </cell>
          <cell r="Y87" t="str">
            <v>COL 9</v>
          </cell>
          <cell r="Z87" t="str">
            <v>COL 10</v>
          </cell>
        </row>
        <row r="88">
          <cell r="A88" t="str">
            <v>PSI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 t="str">
            <v xml:space="preserve"> /////////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A3</v>
          </cell>
          <cell r="O88" t="str">
            <v>Psychiatric Intensive Care</v>
          </cell>
          <cell r="P88" t="str">
            <v>PSI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RDS</v>
          </cell>
          <cell r="B89">
            <v>2668</v>
          </cell>
          <cell r="C89">
            <v>1617.1826600000002</v>
          </cell>
          <cell r="D89">
            <v>327.87368897820181</v>
          </cell>
          <cell r="E89">
            <v>686.32649077729513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2631.3828397554971</v>
          </cell>
          <cell r="J89">
            <v>173.5</v>
          </cell>
          <cell r="K89">
            <v>1.21</v>
          </cell>
          <cell r="L89">
            <v>2806.0928397554972</v>
          </cell>
          <cell r="N89" t="str">
            <v>A12</v>
          </cell>
          <cell r="O89" t="str">
            <v>Respiratory Dependent</v>
          </cell>
          <cell r="P89" t="str">
            <v>RDS</v>
          </cell>
          <cell r="Q89">
            <v>0</v>
          </cell>
          <cell r="R89">
            <v>114</v>
          </cell>
          <cell r="S89">
            <v>2920.0928397554972</v>
          </cell>
          <cell r="T89">
            <v>317.5</v>
          </cell>
          <cell r="U89">
            <v>3237.5928397554972</v>
          </cell>
          <cell r="V89">
            <v>0</v>
          </cell>
          <cell r="W89">
            <v>0</v>
          </cell>
          <cell r="X89">
            <v>0</v>
          </cell>
          <cell r="Y89">
            <v>3237.5928397554972</v>
          </cell>
          <cell r="Z89">
            <v>1213.4905696234996</v>
          </cell>
        </row>
        <row r="90">
          <cell r="A90" t="str">
            <v>PAD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A1</v>
          </cell>
          <cell r="O90" t="str">
            <v>Psychiatric Adult</v>
          </cell>
          <cell r="P90" t="str">
            <v>PAD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PCD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A2</v>
          </cell>
          <cell r="O91" t="str">
            <v>Psychiatric Child/Adolescent</v>
          </cell>
          <cell r="P91" t="str">
            <v>PCD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PSG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Geriatric</v>
          </cell>
          <cell r="P92" t="str">
            <v>PSG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ITH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Individual Therapies</v>
          </cell>
          <cell r="P93" t="str">
            <v>ITH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GTH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Group Therapies</v>
          </cell>
          <cell r="P94" t="str">
            <v>GTH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FTH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A11</v>
          </cell>
          <cell r="O95" t="str">
            <v>Family Therapies</v>
          </cell>
          <cell r="P95" t="str">
            <v>FTH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PST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A7</v>
          </cell>
          <cell r="O96" t="str">
            <v>Psychological Testing</v>
          </cell>
          <cell r="P96" t="str">
            <v>PST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PSE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A8</v>
          </cell>
          <cell r="O97" t="str">
            <v>Education</v>
          </cell>
          <cell r="P97" t="str">
            <v>PSE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OPT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A9</v>
          </cell>
          <cell r="O98" t="str">
            <v>Other Therapies</v>
          </cell>
          <cell r="P98" t="str">
            <v>OPT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ETH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A12</v>
          </cell>
          <cell r="O99" t="str">
            <v>Electroconvulsive Therapy</v>
          </cell>
          <cell r="P99" t="str">
            <v>ETH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ATH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A10</v>
          </cell>
          <cell r="O100" t="str">
            <v>Activity Therapies</v>
          </cell>
          <cell r="P100" t="str">
            <v>ATH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2425971.6377999997</v>
          </cell>
          <cell r="C101">
            <v>21922.735190000003</v>
          </cell>
          <cell r="D101">
            <v>5899.3538600000002</v>
          </cell>
          <cell r="E101">
            <v>10431.571649999996</v>
          </cell>
          <cell r="F101">
            <v>0</v>
          </cell>
          <cell r="G101">
            <v>0</v>
          </cell>
          <cell r="H101">
            <v>0</v>
          </cell>
          <cell r="I101">
            <v>38253.6607</v>
          </cell>
          <cell r="J101">
            <v>2175.6999999999998</v>
          </cell>
          <cell r="K101">
            <v>98.18419999999999</v>
          </cell>
          <cell r="L101">
            <v>40527.544900000008</v>
          </cell>
          <cell r="N101" t="str">
            <v>B</v>
          </cell>
          <cell r="O101" t="str">
            <v>TOTAL</v>
          </cell>
          <cell r="P101">
            <v>0</v>
          </cell>
          <cell r="Q101">
            <v>0</v>
          </cell>
          <cell r="R101">
            <v>1645.8970000000006</v>
          </cell>
          <cell r="S101">
            <v>40641.544900000008</v>
          </cell>
          <cell r="T101">
            <v>4419.5</v>
          </cell>
          <cell r="U101">
            <v>45061.044900000008</v>
          </cell>
          <cell r="V101">
            <v>0</v>
          </cell>
          <cell r="W101">
            <v>0</v>
          </cell>
          <cell r="X101">
            <v>0</v>
          </cell>
          <cell r="Y101">
            <v>45061.044900000008</v>
          </cell>
          <cell r="Z101" t="str">
            <v>//////////////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/>
    <pageSetUpPr fitToPage="1"/>
  </sheetPr>
  <dimension ref="A1:H75"/>
  <sheetViews>
    <sheetView tabSelected="1" workbookViewId="0">
      <selection activeCell="A4" sqref="A4"/>
    </sheetView>
  </sheetViews>
  <sheetFormatPr defaultRowHeight="15.75" x14ac:dyDescent="0.25"/>
  <cols>
    <col min="1" max="1" width="32.625" customWidth="1"/>
    <col min="2" max="2" width="62.125" customWidth="1"/>
    <col min="3" max="3" width="37.375" customWidth="1"/>
    <col min="4" max="4" width="11.375" customWidth="1"/>
    <col min="6" max="6" width="9.875" customWidth="1"/>
  </cols>
  <sheetData>
    <row r="1" spans="1:8" s="4" customFormat="1" ht="18.75" x14ac:dyDescent="0.3">
      <c r="A1" s="1" t="s">
        <v>0</v>
      </c>
      <c r="B1" s="1"/>
      <c r="C1" s="1"/>
      <c r="D1" s="1"/>
      <c r="E1" s="2"/>
      <c r="F1" s="3"/>
      <c r="H1" s="3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5" t="str">
        <f>'[1]Gen Info'!B5</f>
        <v>LEVINDALE GERIATRIC CENTER &amp; HOSPITAL</v>
      </c>
      <c r="B3" s="5"/>
      <c r="C3" s="5"/>
      <c r="D3" s="5"/>
      <c r="E3" s="2"/>
      <c r="F3" s="3"/>
      <c r="H3" s="3"/>
    </row>
    <row r="4" spans="1:8" s="4" customFormat="1" x14ac:dyDescent="0.25">
      <c r="A4" s="6"/>
      <c r="B4" s="2"/>
      <c r="C4" s="2"/>
      <c r="D4" s="2"/>
      <c r="E4" s="2"/>
      <c r="F4" s="3"/>
      <c r="H4" s="3"/>
    </row>
    <row r="5" spans="1:8" s="4" customFormat="1" x14ac:dyDescent="0.25">
      <c r="A5" s="7" t="s">
        <v>1</v>
      </c>
      <c r="B5" s="7"/>
      <c r="C5" s="7"/>
      <c r="D5" s="7"/>
      <c r="E5" s="8"/>
      <c r="F5" s="9"/>
      <c r="H5" s="3"/>
    </row>
    <row r="6" spans="1:8" s="4" customFormat="1" x14ac:dyDescent="0.25">
      <c r="A6" s="6"/>
      <c r="B6" s="2"/>
      <c r="C6" s="2"/>
      <c r="D6" s="2"/>
      <c r="E6" s="2"/>
      <c r="F6" s="3"/>
      <c r="H6" s="3"/>
    </row>
    <row r="7" spans="1:8" s="4" customFormat="1" x14ac:dyDescent="0.25">
      <c r="A7" s="7" t="str">
        <f>PROPER('[1]Cvr (DON''T HIDE)'!A20)</f>
        <v>For The Fiscal Year Ended June 30, 2018</v>
      </c>
      <c r="B7" s="7"/>
      <c r="C7" s="7"/>
      <c r="D7" s="7"/>
      <c r="E7" s="8"/>
      <c r="F7" s="9"/>
      <c r="H7" s="3"/>
    </row>
    <row r="8" spans="1:8" s="4" customFormat="1" x14ac:dyDescent="0.25">
      <c r="A8" s="10"/>
      <c r="B8" s="8"/>
      <c r="C8" s="8"/>
      <c r="D8" s="8"/>
      <c r="E8" s="8"/>
      <c r="F8" s="9"/>
      <c r="H8" s="3"/>
    </row>
    <row r="9" spans="1:8" s="4" customFormat="1" x14ac:dyDescent="0.25">
      <c r="A9" s="11" t="s">
        <v>2</v>
      </c>
      <c r="B9" s="11"/>
      <c r="C9" s="11"/>
      <c r="D9" s="12" t="s">
        <v>3</v>
      </c>
      <c r="E9" s="8"/>
      <c r="F9" s="9"/>
      <c r="H9" s="3"/>
    </row>
    <row r="10" spans="1:8" x14ac:dyDescent="0.25">
      <c r="A10" s="13" t="s">
        <v>4</v>
      </c>
      <c r="B10" s="13" t="s">
        <v>5</v>
      </c>
      <c r="C10" s="13" t="s">
        <v>6</v>
      </c>
      <c r="D10" s="14" t="s">
        <v>7</v>
      </c>
      <c r="E10" s="15"/>
      <c r="F10" s="15"/>
    </row>
    <row r="11" spans="1:8" x14ac:dyDescent="0.25">
      <c r="A11" s="16" t="s">
        <v>8</v>
      </c>
      <c r="B11" s="16" t="s">
        <v>9</v>
      </c>
      <c r="C11" s="16" t="s">
        <v>10</v>
      </c>
      <c r="D11" s="16" t="s">
        <v>3</v>
      </c>
      <c r="E11" s="15"/>
      <c r="F11" s="15"/>
    </row>
    <row r="12" spans="1:8" x14ac:dyDescent="0.25">
      <c r="A12" s="17" t="s">
        <v>11</v>
      </c>
      <c r="B12" s="16" t="s">
        <v>12</v>
      </c>
      <c r="C12" s="16" t="s">
        <v>10</v>
      </c>
      <c r="D12" s="16" t="s">
        <v>3</v>
      </c>
      <c r="E12" s="15"/>
      <c r="F12" s="15"/>
    </row>
    <row r="13" spans="1:8" x14ac:dyDescent="0.25">
      <c r="A13" s="16" t="s">
        <v>13</v>
      </c>
      <c r="B13" s="17" t="s">
        <v>14</v>
      </c>
      <c r="C13" s="16" t="s">
        <v>10</v>
      </c>
      <c r="D13" s="16" t="s">
        <v>7</v>
      </c>
      <c r="E13" s="15"/>
      <c r="F13" s="15"/>
    </row>
    <row r="14" spans="1:8" x14ac:dyDescent="0.25">
      <c r="A14" s="16" t="s">
        <v>15</v>
      </c>
      <c r="B14" s="17" t="s">
        <v>15</v>
      </c>
      <c r="C14" s="16" t="s">
        <v>10</v>
      </c>
      <c r="D14" s="16" t="s">
        <v>7</v>
      </c>
      <c r="E14" s="15"/>
      <c r="F14" s="15"/>
    </row>
    <row r="15" spans="1:8" x14ac:dyDescent="0.25">
      <c r="A15" s="16" t="s">
        <v>15</v>
      </c>
      <c r="B15" s="17" t="s">
        <v>15</v>
      </c>
      <c r="C15" s="16" t="s">
        <v>16</v>
      </c>
      <c r="D15" s="16" t="s">
        <v>7</v>
      </c>
      <c r="E15" s="15"/>
      <c r="F15" s="15"/>
    </row>
    <row r="16" spans="1:8" x14ac:dyDescent="0.25">
      <c r="A16" s="16"/>
      <c r="B16" s="17"/>
      <c r="C16" s="16"/>
      <c r="D16" s="16"/>
      <c r="E16" s="15"/>
      <c r="F16" s="15"/>
    </row>
    <row r="17" spans="1:6" x14ac:dyDescent="0.25">
      <c r="A17" s="16"/>
      <c r="B17" s="17"/>
      <c r="C17" s="16"/>
      <c r="D17" s="16"/>
      <c r="E17" s="15"/>
      <c r="F17" s="15"/>
    </row>
    <row r="18" spans="1:6" x14ac:dyDescent="0.25">
      <c r="A18" s="16"/>
      <c r="B18" s="17"/>
      <c r="C18" s="16"/>
      <c r="D18" s="16"/>
      <c r="E18" s="15"/>
      <c r="F18" s="15"/>
    </row>
    <row r="19" spans="1:6" x14ac:dyDescent="0.25">
      <c r="A19" s="16"/>
      <c r="B19" s="17"/>
      <c r="C19" s="16"/>
      <c r="D19" s="16"/>
      <c r="E19" s="15"/>
      <c r="F19" s="15"/>
    </row>
    <row r="20" spans="1:6" x14ac:dyDescent="0.25">
      <c r="A20" s="16"/>
      <c r="B20" s="17"/>
      <c r="C20" s="16"/>
      <c r="D20" s="16"/>
      <c r="E20" s="15"/>
      <c r="F20" s="15"/>
    </row>
    <row r="21" spans="1:6" x14ac:dyDescent="0.25">
      <c r="A21" s="16"/>
      <c r="B21" s="17"/>
      <c r="C21" s="16"/>
      <c r="D21" s="16"/>
      <c r="E21" s="15"/>
      <c r="F21" s="15"/>
    </row>
    <row r="22" spans="1:6" x14ac:dyDescent="0.25">
      <c r="A22" s="17"/>
      <c r="B22" s="16"/>
      <c r="C22" s="16"/>
      <c r="D22" s="16"/>
      <c r="E22" s="15"/>
      <c r="F22" s="15"/>
    </row>
    <row r="23" spans="1:6" x14ac:dyDescent="0.25">
      <c r="A23" s="16"/>
      <c r="B23" s="17"/>
      <c r="C23" s="16"/>
      <c r="D23" s="16"/>
      <c r="E23" s="15"/>
      <c r="F23" s="15"/>
    </row>
    <row r="24" spans="1:6" x14ac:dyDescent="0.25">
      <c r="A24" s="16"/>
      <c r="B24" s="16"/>
      <c r="C24" s="16"/>
      <c r="D24" s="16"/>
      <c r="E24" s="15"/>
      <c r="F24" s="15"/>
    </row>
    <row r="25" spans="1:6" x14ac:dyDescent="0.25">
      <c r="A25" s="17"/>
      <c r="B25" s="16"/>
      <c r="C25" s="16"/>
      <c r="D25" s="16"/>
      <c r="E25" s="15"/>
      <c r="F25" s="15"/>
    </row>
    <row r="26" spans="1:6" x14ac:dyDescent="0.25">
      <c r="A26" s="16"/>
      <c r="B26" s="17"/>
      <c r="C26" s="16"/>
      <c r="D26" s="16"/>
      <c r="E26" s="15"/>
      <c r="F26" s="15"/>
    </row>
    <row r="27" spans="1:6" x14ac:dyDescent="0.25">
      <c r="A27" s="16"/>
      <c r="B27" s="16"/>
      <c r="C27" s="16"/>
      <c r="D27" s="16"/>
      <c r="E27" s="15"/>
      <c r="F27" s="15"/>
    </row>
    <row r="28" spans="1:6" x14ac:dyDescent="0.25">
      <c r="A28" s="17"/>
      <c r="B28" s="16"/>
      <c r="C28" s="16"/>
      <c r="D28" s="16"/>
      <c r="E28" s="15"/>
      <c r="F28" s="15"/>
    </row>
    <row r="29" spans="1:6" x14ac:dyDescent="0.25">
      <c r="A29" s="16"/>
      <c r="B29" s="16"/>
      <c r="C29" s="16"/>
      <c r="D29" s="16"/>
      <c r="E29" s="15"/>
      <c r="F29" s="15"/>
    </row>
    <row r="30" spans="1:6" x14ac:dyDescent="0.25">
      <c r="A30" s="17"/>
      <c r="B30" s="16"/>
      <c r="C30" s="16"/>
      <c r="D30" s="16"/>
      <c r="E30" s="15"/>
      <c r="F30" s="15"/>
    </row>
    <row r="31" spans="1:6" x14ac:dyDescent="0.25">
      <c r="A31" s="16"/>
      <c r="B31" s="17"/>
      <c r="C31" s="16"/>
      <c r="D31" s="16"/>
      <c r="E31" s="15"/>
      <c r="F31" s="15"/>
    </row>
    <row r="32" spans="1:6" x14ac:dyDescent="0.25">
      <c r="A32" s="16"/>
      <c r="B32" s="16"/>
      <c r="C32" s="16"/>
      <c r="D32" s="16"/>
      <c r="E32" s="15"/>
      <c r="F32" s="15"/>
    </row>
    <row r="33" spans="1:6" x14ac:dyDescent="0.25">
      <c r="A33" s="17"/>
      <c r="B33" s="16"/>
      <c r="C33" s="16"/>
      <c r="D33" s="16"/>
      <c r="E33" s="15"/>
      <c r="F33" s="15"/>
    </row>
    <row r="34" spans="1:6" x14ac:dyDescent="0.25">
      <c r="A34" s="16"/>
      <c r="B34" s="17"/>
      <c r="C34" s="16"/>
      <c r="D34" s="16"/>
      <c r="E34" s="15"/>
      <c r="F34" s="15"/>
    </row>
    <row r="35" spans="1:6" x14ac:dyDescent="0.25">
      <c r="A35" s="16"/>
      <c r="B35" s="18"/>
      <c r="C35" s="16"/>
      <c r="D35" s="16"/>
      <c r="E35" s="15"/>
      <c r="F35" s="15"/>
    </row>
    <row r="36" spans="1:6" x14ac:dyDescent="0.25">
      <c r="A36" s="16"/>
      <c r="B36" s="16"/>
      <c r="C36" s="16"/>
      <c r="D36" s="16"/>
    </row>
    <row r="37" spans="1:6" x14ac:dyDescent="0.25">
      <c r="A37" s="16"/>
      <c r="B37" s="16"/>
      <c r="C37" s="16"/>
      <c r="D37" s="16"/>
    </row>
    <row r="38" spans="1:6" x14ac:dyDescent="0.25">
      <c r="A38" s="16"/>
      <c r="B38" s="16"/>
      <c r="C38" s="16"/>
      <c r="D38" s="16"/>
    </row>
    <row r="39" spans="1:6" x14ac:dyDescent="0.25">
      <c r="A39" s="16"/>
      <c r="B39" s="16"/>
      <c r="C39" s="16"/>
      <c r="D39" s="16"/>
    </row>
    <row r="40" spans="1:6" x14ac:dyDescent="0.25">
      <c r="A40" s="16"/>
      <c r="B40" s="16"/>
      <c r="C40" s="16"/>
      <c r="D40" s="16"/>
    </row>
    <row r="41" spans="1:6" x14ac:dyDescent="0.25">
      <c r="A41" s="16"/>
      <c r="B41" s="16"/>
      <c r="C41" s="16"/>
      <c r="D41" s="16"/>
    </row>
    <row r="42" spans="1:6" x14ac:dyDescent="0.25">
      <c r="A42" s="16"/>
      <c r="B42" s="16"/>
      <c r="C42" s="16"/>
      <c r="D42" s="16"/>
    </row>
    <row r="43" spans="1:6" x14ac:dyDescent="0.25">
      <c r="A43" s="16"/>
      <c r="B43" s="16"/>
      <c r="C43" s="16"/>
      <c r="D43" s="16"/>
    </row>
    <row r="44" spans="1:6" x14ac:dyDescent="0.25">
      <c r="A44" s="16"/>
      <c r="B44" s="16"/>
      <c r="C44" s="16"/>
      <c r="D44" s="16"/>
    </row>
    <row r="45" spans="1:6" x14ac:dyDescent="0.25">
      <c r="A45" s="16"/>
      <c r="B45" s="16"/>
      <c r="C45" s="16"/>
      <c r="D45" s="16"/>
    </row>
    <row r="46" spans="1:6" x14ac:dyDescent="0.25">
      <c r="A46" s="16"/>
      <c r="B46" s="16"/>
      <c r="C46" s="16"/>
      <c r="D46" s="16"/>
    </row>
    <row r="47" spans="1:6" x14ac:dyDescent="0.25">
      <c r="A47" s="16"/>
      <c r="B47" s="16"/>
      <c r="C47" s="16"/>
      <c r="D47" s="16"/>
    </row>
    <row r="48" spans="1:6" x14ac:dyDescent="0.25">
      <c r="A48" s="16"/>
      <c r="B48" s="16"/>
      <c r="C48" s="16"/>
      <c r="D48" s="16"/>
    </row>
    <row r="49" spans="1:4" x14ac:dyDescent="0.25">
      <c r="A49" s="16"/>
      <c r="B49" s="16"/>
      <c r="C49" s="16"/>
      <c r="D49" s="16"/>
    </row>
    <row r="50" spans="1:4" x14ac:dyDescent="0.25">
      <c r="A50" s="16"/>
      <c r="B50" s="16"/>
      <c r="C50" s="16"/>
      <c r="D50" s="16"/>
    </row>
    <row r="51" spans="1:4" x14ac:dyDescent="0.25">
      <c r="A51" s="16"/>
      <c r="B51" s="16"/>
      <c r="C51" s="16"/>
      <c r="D51" s="16"/>
    </row>
    <row r="52" spans="1:4" x14ac:dyDescent="0.25">
      <c r="A52" s="16"/>
      <c r="B52" s="16"/>
      <c r="C52" s="16"/>
      <c r="D52" s="16"/>
    </row>
    <row r="53" spans="1:4" x14ac:dyDescent="0.25">
      <c r="A53" s="16"/>
      <c r="B53" s="16"/>
      <c r="C53" s="16"/>
      <c r="D53" s="16"/>
    </row>
    <row r="54" spans="1:4" x14ac:dyDescent="0.25">
      <c r="A54" s="16"/>
      <c r="B54" s="16"/>
      <c r="C54" s="16"/>
      <c r="D54" s="16"/>
    </row>
    <row r="55" spans="1:4" x14ac:dyDescent="0.25">
      <c r="A55" s="16"/>
      <c r="B55" s="16"/>
      <c r="C55" s="16"/>
      <c r="D55" s="16"/>
    </row>
    <row r="56" spans="1:4" x14ac:dyDescent="0.25">
      <c r="A56" s="16"/>
      <c r="B56" s="16"/>
      <c r="C56" s="16"/>
      <c r="D56" s="16"/>
    </row>
    <row r="57" spans="1:4" x14ac:dyDescent="0.25">
      <c r="A57" s="16"/>
      <c r="B57" s="16"/>
      <c r="C57" s="16"/>
      <c r="D57" s="16"/>
    </row>
    <row r="58" spans="1:4" x14ac:dyDescent="0.25">
      <c r="A58" s="16"/>
      <c r="B58" s="16"/>
      <c r="C58" s="16"/>
      <c r="D58" s="16"/>
    </row>
    <row r="59" spans="1:4" x14ac:dyDescent="0.25">
      <c r="A59" s="16"/>
      <c r="B59" s="16"/>
      <c r="C59" s="16"/>
      <c r="D59" s="16"/>
    </row>
    <row r="60" spans="1:4" x14ac:dyDescent="0.25">
      <c r="A60" s="16"/>
      <c r="B60" s="16"/>
      <c r="C60" s="16"/>
      <c r="D60" s="16"/>
    </row>
    <row r="61" spans="1:4" x14ac:dyDescent="0.25">
      <c r="A61" s="16"/>
      <c r="B61" s="16"/>
      <c r="C61" s="16"/>
      <c r="D61" s="16"/>
    </row>
    <row r="62" spans="1:4" x14ac:dyDescent="0.25">
      <c r="A62" s="16"/>
      <c r="B62" s="16"/>
      <c r="C62" s="16"/>
      <c r="D62" s="16"/>
    </row>
    <row r="63" spans="1:4" x14ac:dyDescent="0.25">
      <c r="A63" s="16"/>
      <c r="B63" s="16"/>
      <c r="C63" s="16"/>
      <c r="D63" s="16"/>
    </row>
    <row r="64" spans="1:4" x14ac:dyDescent="0.25">
      <c r="A64" s="16"/>
      <c r="B64" s="16"/>
      <c r="C64" s="16"/>
      <c r="D64" s="16"/>
    </row>
    <row r="65" spans="1:4" x14ac:dyDescent="0.25">
      <c r="A65" s="16"/>
      <c r="B65" s="16"/>
      <c r="C65" s="16"/>
      <c r="D65" s="16"/>
    </row>
    <row r="66" spans="1:4" x14ac:dyDescent="0.25">
      <c r="A66" s="16"/>
      <c r="B66" s="16"/>
      <c r="C66" s="16"/>
      <c r="D66" s="16"/>
    </row>
    <row r="67" spans="1:4" x14ac:dyDescent="0.25">
      <c r="A67" s="16"/>
      <c r="B67" s="16"/>
      <c r="C67" s="16"/>
      <c r="D67" s="16"/>
    </row>
    <row r="68" spans="1:4" x14ac:dyDescent="0.25">
      <c r="A68" s="16"/>
      <c r="B68" s="16"/>
      <c r="C68" s="16"/>
      <c r="D68" s="16"/>
    </row>
    <row r="69" spans="1:4" x14ac:dyDescent="0.25">
      <c r="A69" s="16"/>
      <c r="B69" s="16"/>
      <c r="C69" s="16"/>
      <c r="D69" s="16"/>
    </row>
    <row r="70" spans="1:4" x14ac:dyDescent="0.25">
      <c r="A70" s="16"/>
      <c r="B70" s="16"/>
      <c r="C70" s="16"/>
      <c r="D70" s="16"/>
    </row>
    <row r="71" spans="1:4" x14ac:dyDescent="0.25">
      <c r="A71" s="16"/>
      <c r="B71" s="16"/>
      <c r="C71" s="16"/>
      <c r="D71" s="16"/>
    </row>
    <row r="72" spans="1:4" x14ac:dyDescent="0.25">
      <c r="A72" s="16"/>
      <c r="B72" s="18"/>
      <c r="C72" s="16"/>
      <c r="D72" s="16"/>
    </row>
    <row r="73" spans="1:4" x14ac:dyDescent="0.25">
      <c r="A73" s="16"/>
      <c r="B73" s="16"/>
      <c r="C73" s="16"/>
      <c r="D73" s="16"/>
    </row>
    <row r="74" spans="1:4" x14ac:dyDescent="0.25">
      <c r="A74" s="16"/>
      <c r="B74" s="18"/>
      <c r="C74" s="16"/>
      <c r="D74" s="16"/>
    </row>
    <row r="75" spans="1:4" x14ac:dyDescent="0.25">
      <c r="A75" s="16"/>
      <c r="B75" s="16"/>
      <c r="C75" s="16"/>
      <c r="D75" s="16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8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1833D-151F-409E-A9A5-71B359195BEC}"/>
</file>

<file path=customXml/itemProps2.xml><?xml version="1.0" encoding="utf-8"?>
<ds:datastoreItem xmlns:ds="http://schemas.openxmlformats.org/officeDocument/2006/customXml" ds:itemID="{3AFE5447-445C-428E-8C97-3895B422D14A}"/>
</file>

<file path=customXml/itemProps3.xml><?xml version="1.0" encoding="utf-8"?>
<ds:datastoreItem xmlns:ds="http://schemas.openxmlformats.org/officeDocument/2006/customXml" ds:itemID="{BCF2A612-EDE8-4F10-80AE-1AC331250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LifeBridge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2018-10-29T12:04:15Z</dcterms:created>
  <dcterms:modified xsi:type="dcterms:W3CDTF">2018-10-29T12:04:48Z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