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820" windowHeight="9345"/>
  </bookViews>
  <sheets>
    <sheet name="S7" sheetId="1" r:id="rId1"/>
  </sheets>
  <externalReferences>
    <externalReference r:id="rId2"/>
  </externalReferences>
  <definedNames>
    <definedName name="Current_L1">[1]Ms!$E$12:$M$73</definedName>
    <definedName name="CurrRO">'[1]Rate Order'!$C$13:$M$92</definedName>
    <definedName name="Exhibit_10_Row_Shading_Area">[1]Exh_10!$A$10:$V$24,[1]Exh_10!$A$28:$V$102,[1]Exh_10!$A$106:$V$151</definedName>
    <definedName name="Exhibit_10_Row_Test" comment="Tests whether to show or hide a given row">[1]Exh_10!$Y$10:$Y$24,[1]Exh_10!$Y$28:$Y$102,[1]Exh_10!$Y$106:$Y$151</definedName>
    <definedName name="H3A_and_H3B">[1]H3!$B$1:$M$54,[1]H3!$B$56:$M$128</definedName>
    <definedName name="Hosp_Num">'[1]Gen Info'!$B$6</definedName>
    <definedName name="J1_and_J2">[1]Js!$B$1:$O$82,[1]Js!$B$90:$R$170</definedName>
    <definedName name="LookDate">'[1]Cvr (DON''T HIDE)'!$P$1:$Q$12</definedName>
    <definedName name="M_and_MA">[1]Ms!$C$1:$P$75,[1]Ms!$R$1:$AD$75</definedName>
    <definedName name="M_COMP1">#REF!</definedName>
    <definedName name="M_COMP2">#REF!</definedName>
    <definedName name="M_Table_2">'[1]Master Table (DO NOT HIDE)'!$B$7:$H$166</definedName>
    <definedName name="Master_Table">'[1]Master Table (DO NOT HIDE)'!$A$6:$G$166</definedName>
    <definedName name="MTC_Test">[1]MTC!$C$17</definedName>
    <definedName name="P1_Test">[1]P1!$K$110</definedName>
    <definedName name="P2_Test">[1]P2!$J$290</definedName>
    <definedName name="P3_Test">[1]P3!$G$89</definedName>
    <definedName name="P4_Test">[1]P4!$J$332</definedName>
    <definedName name="P5_Test">[1]P5!$J$332</definedName>
    <definedName name="_xlnm.Print_Area" localSheetId="0">'S7'!$A$1:$D$40</definedName>
    <definedName name="Prior_M">'[1]Input M'!$A$4:$I$500</definedName>
    <definedName name="Prior_TB">'[1]Input TB'!$B$4:$CV$500</definedName>
    <definedName name="Psych?">'[1]Gen Info'!$B$18</definedName>
    <definedName name="PY_M">[1]PY_M!$A$4:$AP$500</definedName>
    <definedName name="T_Bal">'[1]Expense TB'!$B$15:$DL$154</definedName>
    <definedName name="TB_Comp">#REF!</definedName>
    <definedName name="TRE_Test">[1]TRE!$K$18</definedName>
  </definedNames>
  <calcPr calcId="145621"/>
</workbook>
</file>

<file path=xl/calcChain.xml><?xml version="1.0" encoding="utf-8"?>
<calcChain xmlns="http://schemas.openxmlformats.org/spreadsheetml/2006/main">
  <c r="A7" i="1" l="1"/>
  <c r="A3" i="1"/>
</calcChain>
</file>

<file path=xl/sharedStrings.xml><?xml version="1.0" encoding="utf-8"?>
<sst xmlns="http://schemas.openxmlformats.org/spreadsheetml/2006/main" count="108" uniqueCount="77">
  <si>
    <t>SUPPLEMENTAL SCHEDULE 7</t>
  </si>
  <si>
    <t>Hospital Outpatient Services Survey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</si>
  <si>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</si>
  <si>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</si>
  <si>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</si>
  <si>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</si>
  <si>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</si>
  <si>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</si>
  <si>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Hospital located, non-clinic related services</t>
  </si>
  <si>
    <t>·  Emergency Services</t>
  </si>
  <si>
    <t>Principal Hospital Building</t>
  </si>
  <si>
    <t>Regulated</t>
  </si>
  <si>
    <t>·  Observation Service</t>
  </si>
  <si>
    <t>·  Surgical Services</t>
  </si>
  <si>
    <t>200 Memorial Avenue</t>
  </si>
  <si>
    <t>·  Psych Day/Night (PHP/IOP)</t>
  </si>
  <si>
    <t>Westminster, MD 21157</t>
  </si>
  <si>
    <t>·  Therapy (PT,OT,ST)</t>
  </si>
  <si>
    <t>·  Interventional Cardiology</t>
  </si>
  <si>
    <t>·  Non-interventional  cardiac/vascular services (ECG’s, stess tests, holter monitor, calcium scoring</t>
  </si>
  <si>
    <t>·   Women &amp; Children Services</t>
  </si>
  <si>
    <t>Hospital located, “Outpatient Center” / Other Clinics</t>
  </si>
  <si>
    <t>·  Anticoagulation</t>
  </si>
  <si>
    <t>·  Cardiac Rehab</t>
  </si>
  <si>
    <t>·  Pulmonary Rehab</t>
  </si>
  <si>
    <t>·  Diabetic Counseling</t>
  </si>
  <si>
    <t>·  Nutritional Therapy</t>
  </si>
  <si>
    <t>·  Wound Care</t>
  </si>
  <si>
    <t>·  Hyperbaric Medicine</t>
  </si>
  <si>
    <t>·  Sleep Disorders</t>
  </si>
  <si>
    <t>·  Vascular/Vein Clinic</t>
  </si>
  <si>
    <t>Carroll Regional Cancer Center Physicians, LLC</t>
  </si>
  <si>
    <t>Employed Physicians (2 Medical Oncologists, 1 Radiation Oncologist)</t>
  </si>
  <si>
    <t xml:space="preserve">291 Stoner Ave. </t>
  </si>
  <si>
    <t>(Subsidiary of Hospital)</t>
  </si>
  <si>
    <t>·  Acupuncture, Massage, Reflexology, Reike, Lymphodema, Yoga, IPL/Laser Hair Removal, Breast Center Boutique and Cancer Navigation</t>
  </si>
  <si>
    <t>Unregulated  (non-patient service)</t>
  </si>
  <si>
    <t xml:space="preserve">Carroll Home Care </t>
  </si>
  <si>
    <t>·  Outpatient clinical/nursing services for homebound patients</t>
  </si>
  <si>
    <t>Located on Hospital Campus (Unregulated/Not at Hospital)</t>
  </si>
  <si>
    <t>(Part of Hospital Entity)</t>
  </si>
  <si>
    <t>Sold 9/30/15</t>
  </si>
  <si>
    <t>292 Stoner Avenue</t>
  </si>
  <si>
    <t>Carroll Med-Lab</t>
  </si>
  <si>
    <t>·  Outreach lab services for nursing homes and physician offices</t>
  </si>
  <si>
    <t>Draw stations (On-campus):</t>
  </si>
  <si>
    <t>Charles O. Fisher MOB</t>
  </si>
  <si>
    <t>(Unregulated/Not at Hospital)</t>
  </si>
  <si>
    <t>193 Stoner Avenue</t>
  </si>
  <si>
    <t>Draw stations (Off-campus)</t>
  </si>
  <si>
    <t>South Carroll Medical Offices: 1308 Progress Way, Eldersburg MD, 21784</t>
  </si>
  <si>
    <t>520 East Baltimore Street Ste. 8 Taneytown MD 21157</t>
  </si>
  <si>
    <t>4175 Hanover Pike, Ste. A</t>
  </si>
  <si>
    <t>Manchester, MD 21102</t>
  </si>
  <si>
    <t>Lab Processing for Outreach</t>
  </si>
  <si>
    <t>Carroll Hospice, Inc.</t>
  </si>
  <si>
    <t xml:space="preserve">·  Outpatient hospice services </t>
  </si>
  <si>
    <t>Located on Hospital Campus</t>
  </si>
  <si>
    <t>·  Also 8 bed inpatient hospice facility</t>
  </si>
  <si>
    <t xml:space="preserve">Carroll County Radiology, LLC </t>
  </si>
  <si>
    <t>Imaging center offering MRI, CT/PET, fluoroscopy, plain x-ray, dexa, mammography, ultrasound, and nuclear medicine.</t>
  </si>
  <si>
    <t>Charles O. Fisher MOB(2ndFl)</t>
  </si>
  <si>
    <t>(Joint Venture of Hospital, 60% Ownership)</t>
  </si>
  <si>
    <t>Mt. Airy Health Services, LLC</t>
  </si>
  <si>
    <t>Medical office building offering various healthcare services including immediate care, lab, imaging, and rehab.</t>
  </si>
  <si>
    <t>Off-Campus</t>
  </si>
  <si>
    <t>(Joint Venture of Hospital, 50% ownership)</t>
  </si>
  <si>
    <t>1502 South Main Street, Ste 205</t>
  </si>
  <si>
    <t>Mt. Airy, MD 21771</t>
  </si>
  <si>
    <t>Outpatient Services Not Owned by the Hospital – Located in Principal</t>
  </si>
  <si>
    <t>Hospital Buildings or</t>
  </si>
  <si>
    <t>Located in Other Buildings in which Regulated Services are Provided</t>
  </si>
  <si>
    <t>William E. Kahlert Regional Cancer Center / Tevis Center For Wellness</t>
  </si>
  <si>
    <t>·  Radiation Oncology</t>
  </si>
  <si>
    <t>Shifted to Sinai Hospital 6/1/16</t>
  </si>
  <si>
    <t>·  Medical Oncology</t>
  </si>
  <si>
    <t>·  Infusion/Transfusion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</si>
</sst>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4"/>
      <color theme="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i/>
      <sz val="12"/>
      <color rgb="FFFF0000"/>
      <name val="Times New Roman"/>
      <family val="1"/>
    </font>
    <font>
      <sz val="10"/>
      <name val="Arial"/>
      <family val="2"/>
    </font>
    <font>
      <sz val="10"/>
      <name val="Arial Narrow"/>
      <family val="2"/>
    </font>
    <font>
      <sz val="10"/>
      <name val="System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7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2" fillId="0" borderId="0"/>
    <xf numFmtId="0" fontId="7" fillId="0" borderId="0"/>
    <xf numFmtId="0" fontId="7" fillId="0" borderId="0"/>
  </cellStyleXfs>
  <cellXfs count="20">
    <xf numFmtId="0" fontId="0" fillId="0" borderId="0" xfId="0"/>
    <xf numFmtId="37" fontId="3" fillId="2" borderId="0" xfId="1" applyNumberFormat="1" applyFont="1" applyFill="1" applyAlignment="1">
      <alignment horizontal="centerContinuous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37" fontId="4" fillId="0" borderId="0" xfId="1" applyNumberFormat="1" applyFont="1" applyAlignment="1">
      <alignment horizontal="center"/>
    </xf>
    <xf numFmtId="37" fontId="5" fillId="0" borderId="0" xfId="1" applyNumberFormat="1" applyFont="1" applyAlignment="1">
      <alignment horizontal="center"/>
    </xf>
    <xf numFmtId="37" fontId="5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6" fillId="0" borderId="0" xfId="1" applyNumberFormat="1" applyFont="1" applyAlignment="1">
      <alignment horizontal="center"/>
    </xf>
    <xf numFmtId="37" fontId="5" fillId="0" borderId="0" xfId="1" applyNumberFormat="1" applyFont="1" applyFill="1" applyAlignment="1">
      <alignment horizontal="center"/>
    </xf>
    <xf numFmtId="37" fontId="2" fillId="0" borderId="1" xfId="1" applyNumberFormat="1" applyFont="1" applyFill="1" applyBorder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0" xfId="0" applyFill="1"/>
    <xf numFmtId="0" fontId="0" fillId="3" borderId="5" xfId="0" applyFill="1" applyBorder="1" applyProtection="1">
      <protection locked="0"/>
    </xf>
    <xf numFmtId="0" fontId="2" fillId="3" borderId="5" xfId="0" applyFont="1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</cellXfs>
  <cellStyles count="16">
    <cellStyle name="Comma" xfId="1" builtinId="3"/>
    <cellStyle name="Comma 2" xfId="2"/>
    <cellStyle name="Comma 2 2" xfId="3"/>
    <cellStyle name="Comma 2 2 2" xfId="4"/>
    <cellStyle name="Comma 3" xfId="5"/>
    <cellStyle name="Comma 4" xfId="6"/>
    <cellStyle name="Normal" xfId="0" builtinId="0"/>
    <cellStyle name="Normal 11" xfId="7"/>
    <cellStyle name="Normal 14" xfId="8"/>
    <cellStyle name="Normal 2" xfId="9"/>
    <cellStyle name="Normal 2 2" xfId="10"/>
    <cellStyle name="Normal 3" xfId="11"/>
    <cellStyle name="Normal 3 2" xfId="12"/>
    <cellStyle name="Normal 4" xfId="13"/>
    <cellStyle name="Normal 5" xfId="14"/>
    <cellStyle name="Normal 6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183515</xdr:rowOff>
    </xdr:from>
    <xdr:to>
      <xdr:col>9</xdr:col>
      <xdr:colOff>632453</xdr:colOff>
      <xdr:row>2</xdr:row>
      <xdr:rowOff>29067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4E00-000002000000}"/>
            </a:ext>
          </a:extLst>
        </xdr:cNvPr>
        <xdr:cNvSpPr txBox="1">
          <a:spLocks noChangeArrowheads="1"/>
        </xdr:cNvSpPr>
      </xdr:nvSpPr>
      <xdr:spPr bwMode="auto">
        <a:xfrm>
          <a:off x="11419205" y="183515"/>
          <a:ext cx="3643623" cy="283702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FINPLAN/HSCRC/Cost%20Reports/18costrp/Carroll/Model/Annual%20Filing%20Model%20Carroll%20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5">
          <cell r="B5" t="str">
            <v>Carroll Hospital</v>
          </cell>
        </row>
        <row r="6">
          <cell r="B6">
            <v>210033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TBD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Hospice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Foundation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Dixon Imaging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TBD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Health &amp; Med Svcs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Eliminiations</v>
          </cell>
          <cell r="G166" t="str">
            <v>UR15</v>
          </cell>
          <cell r="H166" t="str">
            <v>UR15</v>
          </cell>
        </row>
      </sheetData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15652</v>
          </cell>
          <cell r="C10">
            <v>13231.160890325727</v>
          </cell>
          <cell r="D10">
            <v>2353.4058327999846</v>
          </cell>
          <cell r="E10">
            <v>4258.8025080470625</v>
          </cell>
          <cell r="F10" t="str">
            <v xml:space="preserve"> /////////</v>
          </cell>
          <cell r="G10">
            <v>156.655</v>
          </cell>
          <cell r="H10">
            <v>0</v>
          </cell>
          <cell r="I10">
            <v>20000.024231172774</v>
          </cell>
        </row>
        <row r="11">
          <cell r="A11" t="str">
            <v>PED</v>
          </cell>
          <cell r="B11">
            <v>319</v>
          </cell>
          <cell r="C11">
            <v>316.76483394495187</v>
          </cell>
          <cell r="D11">
            <v>172.31727540087957</v>
          </cell>
          <cell r="E11">
            <v>105.27992465929941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594.36203400513091</v>
          </cell>
        </row>
        <row r="12">
          <cell r="A12" t="str">
            <v>PSY</v>
          </cell>
          <cell r="B12">
            <v>3876</v>
          </cell>
          <cell r="C12">
            <v>2585.3220420038515</v>
          </cell>
          <cell r="D12">
            <v>857.2415553179751</v>
          </cell>
          <cell r="E12">
            <v>843.53352703707719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4286.0971243589038</v>
          </cell>
        </row>
        <row r="13">
          <cell r="A13" t="str">
            <v>OBS</v>
          </cell>
          <cell r="B13">
            <v>2682</v>
          </cell>
          <cell r="C13">
            <v>1295.3318187213993</v>
          </cell>
          <cell r="D13">
            <v>730.47669157312998</v>
          </cell>
          <cell r="E13">
            <v>431.25585891869531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2457.0643692132244</v>
          </cell>
        </row>
        <row r="14">
          <cell r="A14" t="str">
            <v>DEF</v>
          </cell>
          <cell r="B14">
            <v>13612</v>
          </cell>
          <cell r="C14">
            <v>7552.9565123617831</v>
          </cell>
          <cell r="D14">
            <v>1964.1436110966024</v>
          </cell>
          <cell r="E14">
            <v>2448.8935754995996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11965.993698957986</v>
          </cell>
        </row>
        <row r="15">
          <cell r="A15" t="str">
            <v>MIS</v>
          </cell>
          <cell r="B15">
            <v>2266</v>
          </cell>
          <cell r="C15">
            <v>3304.0408749259673</v>
          </cell>
          <cell r="D15">
            <v>547.63415184916994</v>
          </cell>
          <cell r="E15">
            <v>1062.3470371642293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4914.0220639393665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3309</v>
          </cell>
          <cell r="C23">
            <v>1233.8266284915917</v>
          </cell>
          <cell r="D23">
            <v>114.71768941017088</v>
          </cell>
          <cell r="E23">
            <v>394.14100440971669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1742.6853223114792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RHB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ICC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</row>
        <row r="27">
          <cell r="A27" t="str">
            <v>EMG</v>
          </cell>
          <cell r="B27">
            <v>460912</v>
          </cell>
          <cell r="C27">
            <v>9356.7095694894288</v>
          </cell>
          <cell r="D27">
            <v>1389.7851895708441</v>
          </cell>
          <cell r="E27">
            <v>4259.9773199135461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15006.47207897382</v>
          </cell>
        </row>
        <row r="28">
          <cell r="A28" t="str">
            <v>CL</v>
          </cell>
          <cell r="B28">
            <v>86100</v>
          </cell>
          <cell r="C28">
            <v>1365.388072336702</v>
          </cell>
          <cell r="D28">
            <v>371.39549920075376</v>
          </cell>
          <cell r="E28">
            <v>720.33978620234382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2457.1233577397998</v>
          </cell>
        </row>
        <row r="29">
          <cell r="A29" t="str">
            <v>OBV</v>
          </cell>
          <cell r="B29">
            <v>98610</v>
          </cell>
          <cell r="C29">
            <v>4093.8622356878245</v>
          </cell>
          <cell r="D29">
            <v>615.16342459239149</v>
          </cell>
          <cell r="E29">
            <v>1833.7062688159674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6542.7319290961841</v>
          </cell>
        </row>
        <row r="30">
          <cell r="A30" t="str">
            <v>PDC</v>
          </cell>
          <cell r="B30">
            <v>3468</v>
          </cell>
          <cell r="C30">
            <v>1011.9194068366227</v>
          </cell>
          <cell r="D30">
            <v>136.14704520298758</v>
          </cell>
          <cell r="E30">
            <v>484.18152628589081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1632.2479783255012</v>
          </cell>
        </row>
        <row r="31">
          <cell r="A31" t="str">
            <v>LIT</v>
          </cell>
          <cell r="B31">
            <v>1</v>
          </cell>
          <cell r="C31">
            <v>1.4</v>
          </cell>
          <cell r="D31">
            <v>0.22748187471339862</v>
          </cell>
          <cell r="E31">
            <v>0.6479390595938167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2.2754209343072151</v>
          </cell>
        </row>
        <row r="32">
          <cell r="A32" t="str">
            <v>SDS</v>
          </cell>
          <cell r="B32">
            <v>4840</v>
          </cell>
          <cell r="C32">
            <v>1918.6032245723609</v>
          </cell>
          <cell r="D32">
            <v>165.79978719555584</v>
          </cell>
          <cell r="E32">
            <v>809.64562704844809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2894.0486388163649</v>
          </cell>
        </row>
        <row r="33">
          <cell r="A33" t="str">
            <v>FSE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DEL</v>
          </cell>
          <cell r="B34">
            <v>42250</v>
          </cell>
          <cell r="C34">
            <v>2991.9373378447167</v>
          </cell>
          <cell r="D34">
            <v>233.81294893856193</v>
          </cell>
          <cell r="E34">
            <v>1030.1400632949917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4255.8903500782708</v>
          </cell>
        </row>
        <row r="35">
          <cell r="A35" t="str">
            <v>OR</v>
          </cell>
          <cell r="B35">
            <v>609027</v>
          </cell>
          <cell r="C35">
            <v>5632.3803081199567</v>
          </cell>
          <cell r="D35">
            <v>1613.6810275277232</v>
          </cell>
          <cell r="E35">
            <v>2291.8781642253821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9537.9394998730622</v>
          </cell>
        </row>
        <row r="36">
          <cell r="A36" t="str">
            <v>ORC</v>
          </cell>
          <cell r="B36">
            <v>151548</v>
          </cell>
          <cell r="C36">
            <v>1399.1573539307742</v>
          </cell>
          <cell r="D36">
            <v>66.823775619381067</v>
          </cell>
          <cell r="E36">
            <v>635.11219414372374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2101.093323693879</v>
          </cell>
        </row>
        <row r="37">
          <cell r="A37" t="str">
            <v>AMR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 t="str">
            <v xml:space="preserve"> /////////</v>
          </cell>
          <cell r="G37" t="str">
            <v>////////////</v>
          </cell>
          <cell r="H37" t="str">
            <v>////////////</v>
          </cell>
          <cell r="I37">
            <v>0</v>
          </cell>
        </row>
        <row r="38">
          <cell r="A38" t="str">
            <v>ANS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LAB</v>
          </cell>
          <cell r="B39">
            <v>7262143</v>
          </cell>
          <cell r="C39">
            <v>9023.8550903790911</v>
          </cell>
          <cell r="D39">
            <v>1173.5071666799392</v>
          </cell>
          <cell r="E39">
            <v>3489.0673268136215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13686.429583872652</v>
          </cell>
        </row>
        <row r="40">
          <cell r="A40" t="str">
            <v>AMS</v>
          </cell>
          <cell r="B40">
            <v>0</v>
          </cell>
          <cell r="D40">
            <v>0</v>
          </cell>
          <cell r="F40" t="str">
            <v xml:space="preserve"> /////////</v>
          </cell>
          <cell r="I40">
            <v>0</v>
          </cell>
        </row>
        <row r="41">
          <cell r="A41" t="str">
            <v>EKG</v>
          </cell>
          <cell r="B41">
            <v>448102</v>
          </cell>
          <cell r="C41">
            <v>758.53463657452403</v>
          </cell>
          <cell r="D41">
            <v>76.477498862554285</v>
          </cell>
          <cell r="E41">
            <v>296.02472194333313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1131.0368573804114</v>
          </cell>
        </row>
        <row r="42">
          <cell r="A42" t="str">
            <v>EEG</v>
          </cell>
          <cell r="B42">
            <v>117983.375</v>
          </cell>
          <cell r="C42">
            <v>375.54514276923078</v>
          </cell>
          <cell r="D42">
            <v>148.66220147354213</v>
          </cell>
          <cell r="E42">
            <v>175.04969893145687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699.25704317422981</v>
          </cell>
        </row>
        <row r="43">
          <cell r="A43" t="str">
            <v>RAD</v>
          </cell>
          <cell r="B43">
            <v>486233.95499999996</v>
          </cell>
          <cell r="C43">
            <v>2784.54907851188</v>
          </cell>
          <cell r="D43">
            <v>265.24643598371938</v>
          </cell>
          <cell r="E43">
            <v>1165.7298773308262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4215.5253918264261</v>
          </cell>
        </row>
        <row r="44">
          <cell r="A44" t="str">
            <v>RAT</v>
          </cell>
          <cell r="B44">
            <v>6285</v>
          </cell>
          <cell r="C44">
            <v>48</v>
          </cell>
          <cell r="D44">
            <v>7.7993785616022393</v>
          </cell>
          <cell r="E44">
            <v>15.428942081214192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71.228320642816428</v>
          </cell>
        </row>
        <row r="45">
          <cell r="A45" t="str">
            <v>NUC</v>
          </cell>
          <cell r="B45">
            <v>142206.10379999998</v>
          </cell>
          <cell r="C45">
            <v>588.25247132861068</v>
          </cell>
          <cell r="D45">
            <v>135.60101900434853</v>
          </cell>
          <cell r="E45">
            <v>245.16633894197349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969.01982927493259</v>
          </cell>
        </row>
        <row r="46">
          <cell r="A46" t="str">
            <v>CAT</v>
          </cell>
          <cell r="B46">
            <v>920854.77399999998</v>
          </cell>
          <cell r="C46">
            <v>1084.5912360314953</v>
          </cell>
          <cell r="D46">
            <v>43.349815950204245</v>
          </cell>
          <cell r="E46">
            <v>451.54804436717143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1579.489096348871</v>
          </cell>
        </row>
        <row r="47">
          <cell r="A47" t="str">
            <v>IRC</v>
          </cell>
          <cell r="B47">
            <v>81259.214900000006</v>
          </cell>
          <cell r="C47">
            <v>1994.5685834390915</v>
          </cell>
          <cell r="D47">
            <v>266.98040772942289</v>
          </cell>
          <cell r="E47">
            <v>768.93996601888409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3030.4889571873987</v>
          </cell>
        </row>
        <row r="48">
          <cell r="A48" t="str">
            <v>RES</v>
          </cell>
          <cell r="B48">
            <v>2242072</v>
          </cell>
          <cell r="C48">
            <v>2725.4657628901491</v>
          </cell>
          <cell r="D48">
            <v>180.18518987410425</v>
          </cell>
          <cell r="E48">
            <v>930.20805129790097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3835.8590040621543</v>
          </cell>
        </row>
        <row r="49">
          <cell r="A49" t="str">
            <v>PUL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429</v>
          </cell>
          <cell r="C50">
            <v>165.5</v>
          </cell>
          <cell r="D50">
            <v>26.891607332191054</v>
          </cell>
          <cell r="E50">
            <v>53.197706550853098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245.58931388304416</v>
          </cell>
        </row>
        <row r="51">
          <cell r="A51" t="str">
            <v>PTH</v>
          </cell>
          <cell r="B51">
            <v>257350</v>
          </cell>
          <cell r="C51">
            <v>2077.962631487183</v>
          </cell>
          <cell r="D51">
            <v>440.2141279281995</v>
          </cell>
          <cell r="E51">
            <v>739.68534968708798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3257.8621091024706</v>
          </cell>
        </row>
        <row r="52">
          <cell r="A52" t="str">
            <v>OTH</v>
          </cell>
          <cell r="B52">
            <v>90270</v>
          </cell>
          <cell r="C52">
            <v>483.57122381731267</v>
          </cell>
          <cell r="D52">
            <v>44.281328112981193</v>
          </cell>
          <cell r="E52">
            <v>160.98455526954052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688.83710719983446</v>
          </cell>
        </row>
        <row r="53">
          <cell r="A53" t="str">
            <v>STH</v>
          </cell>
          <cell r="B53">
            <v>46453</v>
          </cell>
          <cell r="C53">
            <v>345.1</v>
          </cell>
          <cell r="D53">
            <v>85.956690760927899</v>
          </cell>
          <cell r="E53">
            <v>129.66349412709314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560.72018488802109</v>
          </cell>
        </row>
        <row r="54">
          <cell r="A54" t="str">
            <v>OA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AOR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LEU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HYP</v>
          </cell>
          <cell r="B57">
            <v>990</v>
          </cell>
          <cell r="C57">
            <v>86.921390106730783</v>
          </cell>
          <cell r="D57">
            <v>97.868348482067177</v>
          </cell>
          <cell r="E57">
            <v>42.353180639904828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227.14291922870277</v>
          </cell>
        </row>
        <row r="58">
          <cell r="A58" t="str">
            <v>AUD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</row>
        <row r="59">
          <cell r="A59" t="str">
            <v>OPM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MRI</v>
          </cell>
          <cell r="B61">
            <v>154140.71679999999</v>
          </cell>
          <cell r="C61">
            <v>1234.3282893589785</v>
          </cell>
          <cell r="D61">
            <v>300.06618975874824</v>
          </cell>
          <cell r="E61">
            <v>464.37604452400114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1998.770523641728</v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TMT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ADM</v>
          </cell>
          <cell r="B64">
            <v>9943</v>
          </cell>
          <cell r="C64" t="str">
            <v>////////////</v>
          </cell>
          <cell r="D64">
            <v>426.81588996161474</v>
          </cell>
          <cell r="E64">
            <v>787.34158459068249</v>
          </cell>
          <cell r="F64" t="str">
            <v xml:space="preserve"> /////////</v>
          </cell>
          <cell r="G64" t="str">
            <v>////////////</v>
          </cell>
          <cell r="H64" t="str">
            <v>////////////</v>
          </cell>
          <cell r="I64">
            <v>1214.1574745522971</v>
          </cell>
        </row>
        <row r="65">
          <cell r="A65" t="str">
            <v>MSS</v>
          </cell>
          <cell r="B65">
            <v>16865.79133</v>
          </cell>
          <cell r="C65">
            <v>15379.5</v>
          </cell>
          <cell r="D65">
            <v>1585.5442292211128</v>
          </cell>
          <cell r="E65">
            <v>304.32316470761504</v>
          </cell>
          <cell r="F65" t="str">
            <v xml:space="preserve"> /////////</v>
          </cell>
          <cell r="G65" t="str">
            <v>////////////</v>
          </cell>
          <cell r="H65" t="str">
            <v>////////////</v>
          </cell>
          <cell r="I65">
            <v>17269.367393928726</v>
          </cell>
        </row>
        <row r="66">
          <cell r="A66" t="str">
            <v>CDS</v>
          </cell>
          <cell r="B66">
            <v>16865.79133</v>
          </cell>
          <cell r="C66">
            <v>5420</v>
          </cell>
          <cell r="D66">
            <v>4645.4240119581546</v>
          </cell>
          <cell r="E66">
            <v>1586.7048034879258</v>
          </cell>
          <cell r="F66" t="str">
            <v xml:space="preserve"> /////////</v>
          </cell>
          <cell r="G66" t="str">
            <v>////////////</v>
          </cell>
          <cell r="H66" t="str">
            <v>////////////</v>
          </cell>
          <cell r="I66">
            <v>11652.128815446082</v>
          </cell>
        </row>
        <row r="67">
          <cell r="F67" t="str">
            <v xml:space="preserve"> /////////</v>
          </cell>
        </row>
        <row r="69">
          <cell r="B69">
            <v>13157885.582660001</v>
          </cell>
          <cell r="C69">
            <v>101867.00664628793</v>
          </cell>
          <cell r="D69">
            <v>21283.644524806263</v>
          </cell>
          <cell r="E69">
            <v>33415.675176036646</v>
          </cell>
          <cell r="G69">
            <v>156.655</v>
          </cell>
          <cell r="H69">
            <v>0</v>
          </cell>
          <cell r="I69">
            <v>156722.98134713084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N9">
            <v>18.378365384615385</v>
          </cell>
          <cell r="O9" t="str">
            <v>DTY</v>
          </cell>
          <cell r="P9">
            <v>867.5</v>
          </cell>
          <cell r="R9">
            <v>649.5</v>
          </cell>
          <cell r="T9">
            <v>1517</v>
          </cell>
          <cell r="X9">
            <v>0</v>
          </cell>
          <cell r="Z9">
            <v>0</v>
          </cell>
          <cell r="AD9">
            <v>867.5</v>
          </cell>
          <cell r="AF9">
            <v>649.5</v>
          </cell>
          <cell r="AH9">
            <v>1517</v>
          </cell>
          <cell r="AJ9">
            <v>18.378365384615385</v>
          </cell>
          <cell r="AP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867.5</v>
          </cell>
          <cell r="BD9">
            <v>649.5</v>
          </cell>
          <cell r="BF9">
            <v>1517</v>
          </cell>
          <cell r="BH9">
            <v>18.378365384615385</v>
          </cell>
          <cell r="BN9">
            <v>0</v>
          </cell>
          <cell r="BR9">
            <v>867.5</v>
          </cell>
          <cell r="BT9">
            <v>649.5</v>
          </cell>
          <cell r="BV9">
            <v>1517</v>
          </cell>
          <cell r="BX9">
            <v>18.378365384615385</v>
          </cell>
          <cell r="CB9">
            <v>15.009215874759615</v>
          </cell>
          <cell r="CD9">
            <v>15.009215874759615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882.50921587475966</v>
          </cell>
          <cell r="CR9">
            <v>649.5</v>
          </cell>
          <cell r="CT9">
            <v>1532.0092158747598</v>
          </cell>
          <cell r="CV9">
            <v>18.378365384615385</v>
          </cell>
        </row>
        <row r="10">
          <cell r="B10" t="str">
            <v>LL</v>
          </cell>
          <cell r="N10">
            <v>0</v>
          </cell>
          <cell r="O10" t="str">
            <v>LL</v>
          </cell>
          <cell r="P10">
            <v>0</v>
          </cell>
          <cell r="R10">
            <v>460.6</v>
          </cell>
          <cell r="T10">
            <v>460.6</v>
          </cell>
          <cell r="X10">
            <v>0</v>
          </cell>
          <cell r="Z10">
            <v>0</v>
          </cell>
          <cell r="AD10">
            <v>0</v>
          </cell>
          <cell r="AF10">
            <v>460.6</v>
          </cell>
          <cell r="AH10">
            <v>460.6</v>
          </cell>
          <cell r="AJ10">
            <v>0</v>
          </cell>
          <cell r="AP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460.6</v>
          </cell>
          <cell r="BF10">
            <v>460.6</v>
          </cell>
          <cell r="BH10">
            <v>0</v>
          </cell>
          <cell r="BN10">
            <v>0</v>
          </cell>
          <cell r="BR10">
            <v>0</v>
          </cell>
          <cell r="BT10">
            <v>460.6</v>
          </cell>
          <cell r="BV10">
            <v>460.6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460.6</v>
          </cell>
          <cell r="CT10">
            <v>460.6</v>
          </cell>
          <cell r="CV10">
            <v>0</v>
          </cell>
        </row>
        <row r="11">
          <cell r="B11" t="str">
            <v>SSS</v>
          </cell>
          <cell r="N11">
            <v>3.0168269230769229</v>
          </cell>
          <cell r="O11" t="str">
            <v>SSS</v>
          </cell>
          <cell r="P11">
            <v>271.2</v>
          </cell>
          <cell r="R11">
            <v>0</v>
          </cell>
          <cell r="T11">
            <v>271.2</v>
          </cell>
          <cell r="X11">
            <v>0</v>
          </cell>
          <cell r="Z11">
            <v>0</v>
          </cell>
          <cell r="AD11">
            <v>271.2</v>
          </cell>
          <cell r="AF11">
            <v>0</v>
          </cell>
          <cell r="AH11">
            <v>271.2</v>
          </cell>
          <cell r="AJ11">
            <v>3.0168269230769229</v>
          </cell>
          <cell r="AP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271.2</v>
          </cell>
          <cell r="BD11">
            <v>0</v>
          </cell>
          <cell r="BF11">
            <v>271.2</v>
          </cell>
          <cell r="BH11">
            <v>3.0168269230769229</v>
          </cell>
          <cell r="BN11">
            <v>0</v>
          </cell>
          <cell r="BR11">
            <v>271.2</v>
          </cell>
          <cell r="BT11">
            <v>0</v>
          </cell>
          <cell r="BV11">
            <v>271.2</v>
          </cell>
          <cell r="BX11">
            <v>3.0168269230769229</v>
          </cell>
          <cell r="CB11">
            <v>2.4637776862980769</v>
          </cell>
          <cell r="CD11">
            <v>2.4637776862980769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273.66377768629809</v>
          </cell>
          <cell r="CR11">
            <v>0</v>
          </cell>
          <cell r="CT11">
            <v>273.66377768629809</v>
          </cell>
          <cell r="CV11">
            <v>3.0168269230769229</v>
          </cell>
        </row>
        <row r="12">
          <cell r="B12" t="str">
            <v>PUR</v>
          </cell>
          <cell r="N12">
            <v>26.690865384615385</v>
          </cell>
          <cell r="O12" t="str">
            <v>PUR</v>
          </cell>
          <cell r="P12">
            <v>1479.7</v>
          </cell>
          <cell r="R12">
            <v>615.20000000000005</v>
          </cell>
          <cell r="T12">
            <v>2094.9</v>
          </cell>
          <cell r="X12">
            <v>0</v>
          </cell>
          <cell r="Z12">
            <v>0</v>
          </cell>
          <cell r="AD12">
            <v>1479.7</v>
          </cell>
          <cell r="AF12">
            <v>615.20000000000005</v>
          </cell>
          <cell r="AH12">
            <v>2094.9</v>
          </cell>
          <cell r="AJ12">
            <v>26.690865384615385</v>
          </cell>
          <cell r="AP12">
            <v>0</v>
          </cell>
          <cell r="AT12">
            <v>80.864999999999995</v>
          </cell>
          <cell r="AV12">
            <v>136.95599999999999</v>
          </cell>
          <cell r="AX12">
            <v>217.82099999999997</v>
          </cell>
          <cell r="AZ12">
            <v>0.45666346153846155</v>
          </cell>
          <cell r="BB12">
            <v>1560.5650000000001</v>
          </cell>
          <cell r="BD12">
            <v>752.15600000000006</v>
          </cell>
          <cell r="BF12">
            <v>2312.721</v>
          </cell>
          <cell r="BH12">
            <v>27.147528846153847</v>
          </cell>
          <cell r="BN12">
            <v>0</v>
          </cell>
          <cell r="BR12">
            <v>1560.5650000000001</v>
          </cell>
          <cell r="BT12">
            <v>752.15600000000006</v>
          </cell>
          <cell r="BV12">
            <v>2312.721</v>
          </cell>
          <cell r="BX12">
            <v>27.147528846153847</v>
          </cell>
          <cell r="CB12">
            <v>22.170803136783654</v>
          </cell>
          <cell r="CD12">
            <v>22.170803136783654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1582.7358031367837</v>
          </cell>
          <cell r="CR12">
            <v>752.15600000000006</v>
          </cell>
          <cell r="CT12">
            <v>2334.8918031367839</v>
          </cell>
          <cell r="CV12">
            <v>27.147528846153847</v>
          </cell>
        </row>
        <row r="13">
          <cell r="B13" t="str">
            <v>POP</v>
          </cell>
          <cell r="N13">
            <v>42.924519230769228</v>
          </cell>
          <cell r="O13" t="str">
            <v>POP</v>
          </cell>
          <cell r="P13">
            <v>3433.1</v>
          </cell>
          <cell r="R13">
            <v>5713.1</v>
          </cell>
          <cell r="T13">
            <v>9146.2000000000007</v>
          </cell>
          <cell r="X13">
            <v>0</v>
          </cell>
          <cell r="Z13">
            <v>0</v>
          </cell>
          <cell r="AD13">
            <v>3433.1</v>
          </cell>
          <cell r="AF13">
            <v>5713.1</v>
          </cell>
          <cell r="AH13">
            <v>9146.2000000000007</v>
          </cell>
          <cell r="AJ13">
            <v>42.924519230769228</v>
          </cell>
          <cell r="AP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3433.1</v>
          </cell>
          <cell r="BD13">
            <v>5713.1</v>
          </cell>
          <cell r="BF13">
            <v>9146.2000000000007</v>
          </cell>
          <cell r="BH13">
            <v>42.924519230769228</v>
          </cell>
          <cell r="BN13">
            <v>0</v>
          </cell>
          <cell r="BR13">
            <v>3433.1</v>
          </cell>
          <cell r="BT13">
            <v>5713.1</v>
          </cell>
          <cell r="BV13">
            <v>9146.2000000000007</v>
          </cell>
          <cell r="BX13">
            <v>42.924519230769228</v>
          </cell>
          <cell r="CB13">
            <v>35.055531978605764</v>
          </cell>
          <cell r="CD13">
            <v>35.055531978605764</v>
          </cell>
          <cell r="CG13" t="str">
            <v>POP</v>
          </cell>
          <cell r="CH13">
            <v>0</v>
          </cell>
          <cell r="CJ13">
            <v>0</v>
          </cell>
          <cell r="CL13">
            <v>0</v>
          </cell>
          <cell r="CN13">
            <v>0</v>
          </cell>
          <cell r="CO13" t="str">
            <v>POP</v>
          </cell>
          <cell r="CP13">
            <v>3468.1555319786057</v>
          </cell>
          <cell r="CR13">
            <v>5713.1</v>
          </cell>
          <cell r="CT13">
            <v>9181.2555319786061</v>
          </cell>
          <cell r="CV13">
            <v>42.924519230769228</v>
          </cell>
        </row>
        <row r="14">
          <cell r="B14" t="str">
            <v>HKP</v>
          </cell>
          <cell r="N14">
            <v>38.185096153846153</v>
          </cell>
          <cell r="O14" t="str">
            <v>HKP</v>
          </cell>
          <cell r="P14">
            <v>1605.7</v>
          </cell>
          <cell r="R14">
            <v>645.4</v>
          </cell>
          <cell r="T14">
            <v>2251.1</v>
          </cell>
          <cell r="X14">
            <v>0</v>
          </cell>
          <cell r="Z14">
            <v>0</v>
          </cell>
          <cell r="AD14">
            <v>1605.7</v>
          </cell>
          <cell r="AF14">
            <v>645.4</v>
          </cell>
          <cell r="AH14">
            <v>2251.1</v>
          </cell>
          <cell r="AJ14">
            <v>38.185096153846153</v>
          </cell>
          <cell r="AP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1605.7</v>
          </cell>
          <cell r="BD14">
            <v>645.4</v>
          </cell>
          <cell r="BF14">
            <v>2251.1</v>
          </cell>
          <cell r="BH14">
            <v>38.185096153846153</v>
          </cell>
          <cell r="BN14">
            <v>0</v>
          </cell>
          <cell r="BR14">
            <v>1605.7</v>
          </cell>
          <cell r="BT14">
            <v>645.4</v>
          </cell>
          <cell r="BV14">
            <v>2251.1</v>
          </cell>
          <cell r="BX14">
            <v>38.185096153846153</v>
          </cell>
          <cell r="CB14">
            <v>31.184947049278843</v>
          </cell>
          <cell r="CD14">
            <v>31.184947049278843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1636.8849470492789</v>
          </cell>
          <cell r="CR14">
            <v>645.4</v>
          </cell>
          <cell r="CT14">
            <v>2282.2849470492788</v>
          </cell>
          <cell r="CV14">
            <v>38.185096153846153</v>
          </cell>
        </row>
        <row r="15">
          <cell r="B15" t="str">
            <v>CSS</v>
          </cell>
          <cell r="N15">
            <v>8.5749999999999993</v>
          </cell>
          <cell r="O15" t="str">
            <v>CSS</v>
          </cell>
          <cell r="P15">
            <v>499</v>
          </cell>
          <cell r="R15">
            <v>224.7</v>
          </cell>
          <cell r="T15">
            <v>723.7</v>
          </cell>
          <cell r="X15">
            <v>0</v>
          </cell>
          <cell r="Z15">
            <v>0</v>
          </cell>
          <cell r="AD15">
            <v>499</v>
          </cell>
          <cell r="AF15">
            <v>224.7</v>
          </cell>
          <cell r="AH15">
            <v>723.7</v>
          </cell>
          <cell r="AJ15">
            <v>8.5749999999999993</v>
          </cell>
          <cell r="AP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499</v>
          </cell>
          <cell r="BD15">
            <v>224.7</v>
          </cell>
          <cell r="BF15">
            <v>723.7</v>
          </cell>
          <cell r="BH15">
            <v>8.5749999999999993</v>
          </cell>
          <cell r="BN15">
            <v>0</v>
          </cell>
          <cell r="BR15">
            <v>499</v>
          </cell>
          <cell r="BT15">
            <v>224.7</v>
          </cell>
          <cell r="BV15">
            <v>723.7</v>
          </cell>
          <cell r="BX15">
            <v>8.5749999999999993</v>
          </cell>
          <cell r="CB15">
            <v>7.0030181374999989</v>
          </cell>
          <cell r="CD15">
            <v>7.0030181374999989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506.00301813750002</v>
          </cell>
          <cell r="CR15">
            <v>224.7</v>
          </cell>
          <cell r="CT15">
            <v>730.70301813750007</v>
          </cell>
          <cell r="CV15">
            <v>8.5749999999999993</v>
          </cell>
        </row>
        <row r="16">
          <cell r="B16" t="str">
            <v>PHM</v>
          </cell>
          <cell r="N16">
            <v>31.153365384615384</v>
          </cell>
          <cell r="O16" t="str">
            <v>PHM</v>
          </cell>
          <cell r="P16">
            <v>3912.6</v>
          </cell>
          <cell r="R16">
            <v>332</v>
          </cell>
          <cell r="T16">
            <v>4244.6000000000004</v>
          </cell>
          <cell r="X16">
            <v>0</v>
          </cell>
          <cell r="Z16">
            <v>0</v>
          </cell>
          <cell r="AD16">
            <v>3912.6</v>
          </cell>
          <cell r="AF16">
            <v>332</v>
          </cell>
          <cell r="AH16">
            <v>4244.6000000000004</v>
          </cell>
          <cell r="AJ16">
            <v>31.153365384615384</v>
          </cell>
          <cell r="AP16">
            <v>0</v>
          </cell>
          <cell r="AT16">
            <v>80.865000000000038</v>
          </cell>
          <cell r="AV16">
            <v>136.95600000000007</v>
          </cell>
          <cell r="AX16">
            <v>217.82100000000011</v>
          </cell>
          <cell r="AZ16">
            <v>0.45666346153846182</v>
          </cell>
          <cell r="BB16">
            <v>3993.4650000000001</v>
          </cell>
          <cell r="BD16">
            <v>468.95600000000007</v>
          </cell>
          <cell r="BF16">
            <v>4462.4210000000003</v>
          </cell>
          <cell r="BH16">
            <v>31.610028846153845</v>
          </cell>
          <cell r="BN16">
            <v>0</v>
          </cell>
          <cell r="BR16">
            <v>3993.4650000000001</v>
          </cell>
          <cell r="BT16">
            <v>468.95600000000007</v>
          </cell>
          <cell r="BV16">
            <v>4462.4210000000003</v>
          </cell>
          <cell r="BX16">
            <v>31.610028846153845</v>
          </cell>
          <cell r="CB16">
            <v>25.815230943033651</v>
          </cell>
          <cell r="CD16">
            <v>25.815230943033651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4019.280230943034</v>
          </cell>
          <cell r="CR16">
            <v>468.95600000000007</v>
          </cell>
          <cell r="CT16">
            <v>4488.2362309430337</v>
          </cell>
          <cell r="CV16">
            <v>31.610028846153845</v>
          </cell>
        </row>
        <row r="17">
          <cell r="B17" t="str">
            <v>FIS</v>
          </cell>
          <cell r="N17">
            <v>11.261538461538462</v>
          </cell>
          <cell r="O17" t="str">
            <v>FIS</v>
          </cell>
          <cell r="P17">
            <v>1383.3</v>
          </cell>
          <cell r="R17">
            <v>271.7</v>
          </cell>
          <cell r="T17">
            <v>1655</v>
          </cell>
          <cell r="X17">
            <v>0</v>
          </cell>
          <cell r="Z17">
            <v>0</v>
          </cell>
          <cell r="AD17">
            <v>1383.3</v>
          </cell>
          <cell r="AF17">
            <v>271.7</v>
          </cell>
          <cell r="AH17">
            <v>1655</v>
          </cell>
          <cell r="AJ17">
            <v>11.261538461538462</v>
          </cell>
          <cell r="AP17">
            <v>0</v>
          </cell>
          <cell r="AT17">
            <v>107.82000000000001</v>
          </cell>
          <cell r="AV17">
            <v>182.608</v>
          </cell>
          <cell r="AX17">
            <v>290.428</v>
          </cell>
          <cell r="AZ17">
            <v>0.60888461538461547</v>
          </cell>
          <cell r="BB17">
            <v>1491.12</v>
          </cell>
          <cell r="BD17">
            <v>454.30799999999999</v>
          </cell>
          <cell r="BF17">
            <v>1945.4279999999999</v>
          </cell>
          <cell r="BH17">
            <v>11.870423076923078</v>
          </cell>
          <cell r="BN17">
            <v>0</v>
          </cell>
          <cell r="BR17">
            <v>1491.12</v>
          </cell>
          <cell r="BT17">
            <v>454.30799999999999</v>
          </cell>
          <cell r="BV17">
            <v>1945.4279999999999</v>
          </cell>
          <cell r="BX17">
            <v>11.870423076923078</v>
          </cell>
          <cell r="CB17">
            <v>9.6943193128269236</v>
          </cell>
          <cell r="CD17">
            <v>9.6943193128269236</v>
          </cell>
          <cell r="CG17" t="str">
            <v>FIS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FIS</v>
          </cell>
          <cell r="CP17">
            <v>1500.8143193128269</v>
          </cell>
          <cell r="CR17">
            <v>454.30799999999999</v>
          </cell>
          <cell r="CT17">
            <v>1955.1223193128269</v>
          </cell>
          <cell r="CV17">
            <v>11.870423076923078</v>
          </cell>
        </row>
        <row r="18">
          <cell r="B18" t="str">
            <v>PAC</v>
          </cell>
          <cell r="N18">
            <v>67.952403846153842</v>
          </cell>
          <cell r="O18" t="str">
            <v>PAC</v>
          </cell>
          <cell r="P18">
            <v>4293.2</v>
          </cell>
          <cell r="R18">
            <v>412.9</v>
          </cell>
          <cell r="T18">
            <v>4706.0999999999995</v>
          </cell>
          <cell r="X18">
            <v>0</v>
          </cell>
          <cell r="Z18">
            <v>0</v>
          </cell>
          <cell r="AD18">
            <v>4293.2</v>
          </cell>
          <cell r="AF18">
            <v>412.9</v>
          </cell>
          <cell r="AH18">
            <v>4706.0999999999995</v>
          </cell>
          <cell r="AJ18">
            <v>67.952403846153842</v>
          </cell>
          <cell r="AP18">
            <v>0</v>
          </cell>
          <cell r="AT18">
            <v>134.77500000000009</v>
          </cell>
          <cell r="AV18">
            <v>228.26000000000013</v>
          </cell>
          <cell r="AX18">
            <v>363.0350000000002</v>
          </cell>
          <cell r="AZ18">
            <v>0.76110576923076978</v>
          </cell>
          <cell r="BB18">
            <v>4427.9750000000004</v>
          </cell>
          <cell r="BD18">
            <v>641.16000000000008</v>
          </cell>
          <cell r="BF18">
            <v>5069.1350000000002</v>
          </cell>
          <cell r="BH18">
            <v>68.713509615384609</v>
          </cell>
          <cell r="BN18">
            <v>0</v>
          </cell>
          <cell r="BR18">
            <v>4427.9750000000004</v>
          </cell>
          <cell r="BT18">
            <v>641.16000000000008</v>
          </cell>
          <cell r="BV18">
            <v>5069.1350000000002</v>
          </cell>
          <cell r="BX18">
            <v>68.713509615384609</v>
          </cell>
          <cell r="CB18">
            <v>56.116845962427881</v>
          </cell>
          <cell r="CD18">
            <v>56.116845962427881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4484.0918459624281</v>
          </cell>
          <cell r="CR18">
            <v>641.16000000000008</v>
          </cell>
          <cell r="CT18">
            <v>5125.251845962428</v>
          </cell>
          <cell r="CV18">
            <v>68.713509615384609</v>
          </cell>
        </row>
        <row r="19">
          <cell r="B19" t="str">
            <v>MGT</v>
          </cell>
          <cell r="N19">
            <v>76.029807692307699</v>
          </cell>
          <cell r="O19" t="str">
            <v>MGT</v>
          </cell>
          <cell r="P19">
            <v>11712.9</v>
          </cell>
          <cell r="R19">
            <v>4407.2</v>
          </cell>
          <cell r="T19">
            <v>16120.099999999999</v>
          </cell>
          <cell r="X19">
            <v>0</v>
          </cell>
          <cell r="Z19">
            <v>0</v>
          </cell>
          <cell r="AD19">
            <v>11712.9</v>
          </cell>
          <cell r="AF19">
            <v>4407.2</v>
          </cell>
          <cell r="AH19">
            <v>16120.099999999999</v>
          </cell>
          <cell r="AJ19">
            <v>76.029807692307699</v>
          </cell>
          <cell r="AP19">
            <v>0</v>
          </cell>
          <cell r="AT19">
            <v>121.2975</v>
          </cell>
          <cell r="AV19">
            <v>205.434</v>
          </cell>
          <cell r="AX19">
            <v>326.73149999999998</v>
          </cell>
          <cell r="AZ19">
            <v>0.68499519230769235</v>
          </cell>
          <cell r="BB19">
            <v>11834.1975</v>
          </cell>
          <cell r="BD19">
            <v>4612.634</v>
          </cell>
          <cell r="BF19">
            <v>16446.8315</v>
          </cell>
          <cell r="BH19">
            <v>76.714802884615395</v>
          </cell>
          <cell r="BN19">
            <v>0</v>
          </cell>
          <cell r="BR19">
            <v>11834.1975</v>
          </cell>
          <cell r="BT19">
            <v>4612.634</v>
          </cell>
          <cell r="BV19">
            <v>16446.8315</v>
          </cell>
          <cell r="BX19">
            <v>76.714802884615395</v>
          </cell>
          <cell r="CB19">
            <v>62.651330147603375</v>
          </cell>
          <cell r="CD19">
            <v>62.651330147603375</v>
          </cell>
          <cell r="CG19" t="str">
            <v>MGT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MGT</v>
          </cell>
          <cell r="CP19">
            <v>11896.848830147603</v>
          </cell>
          <cell r="CR19">
            <v>4612.634</v>
          </cell>
          <cell r="CT19">
            <v>16509.482830147601</v>
          </cell>
          <cell r="CV19">
            <v>76.714802884615395</v>
          </cell>
        </row>
        <row r="20">
          <cell r="B20" t="str">
            <v>MRD</v>
          </cell>
          <cell r="N20">
            <v>8.4923076923076923</v>
          </cell>
          <cell r="O20" t="str">
            <v>MRD</v>
          </cell>
          <cell r="P20">
            <v>1174</v>
          </cell>
          <cell r="R20">
            <v>207.8</v>
          </cell>
          <cell r="T20">
            <v>1381.8</v>
          </cell>
          <cell r="X20">
            <v>0</v>
          </cell>
          <cell r="Z20">
            <v>0</v>
          </cell>
          <cell r="AD20">
            <v>1174</v>
          </cell>
          <cell r="AF20">
            <v>207.8</v>
          </cell>
          <cell r="AH20">
            <v>1381.8</v>
          </cell>
          <cell r="AJ20">
            <v>8.4923076923076923</v>
          </cell>
          <cell r="AP20">
            <v>0</v>
          </cell>
          <cell r="AT20">
            <v>121.2975</v>
          </cell>
          <cell r="AV20">
            <v>205.434</v>
          </cell>
          <cell r="AX20">
            <v>326.73149999999998</v>
          </cell>
          <cell r="AZ20">
            <v>0.68499519230769235</v>
          </cell>
          <cell r="BB20">
            <v>1295.2974999999999</v>
          </cell>
          <cell r="BD20">
            <v>413.23400000000004</v>
          </cell>
          <cell r="BF20">
            <v>1708.5315000000001</v>
          </cell>
          <cell r="BH20">
            <v>9.1773028846153846</v>
          </cell>
          <cell r="BN20">
            <v>0</v>
          </cell>
          <cell r="BR20">
            <v>1295.2974999999999</v>
          </cell>
          <cell r="BT20">
            <v>413.23400000000004</v>
          </cell>
          <cell r="BV20">
            <v>1708.5315000000001</v>
          </cell>
          <cell r="BX20">
            <v>9.1773028846153846</v>
          </cell>
          <cell r="CB20">
            <v>7.4949059538533653</v>
          </cell>
          <cell r="CD20">
            <v>7.4949059538533653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1302.7924059538532</v>
          </cell>
          <cell r="CR20">
            <v>413.23400000000004</v>
          </cell>
          <cell r="CT20">
            <v>1716.0264059538531</v>
          </cell>
          <cell r="CV20">
            <v>9.1773028846153846</v>
          </cell>
        </row>
        <row r="21">
          <cell r="B21" t="str">
            <v>MSA</v>
          </cell>
          <cell r="N21">
            <v>5.4879807692307692</v>
          </cell>
          <cell r="O21" t="str">
            <v>MSA</v>
          </cell>
          <cell r="P21">
            <v>933.7</v>
          </cell>
          <cell r="R21">
            <v>80.900000000000006</v>
          </cell>
          <cell r="T21">
            <v>1014.6</v>
          </cell>
          <cell r="X21">
            <v>0</v>
          </cell>
          <cell r="Z21">
            <v>0</v>
          </cell>
          <cell r="AD21">
            <v>933.7</v>
          </cell>
          <cell r="AF21">
            <v>80.900000000000006</v>
          </cell>
          <cell r="AH21">
            <v>1014.6</v>
          </cell>
          <cell r="AJ21">
            <v>5.4879807692307692</v>
          </cell>
          <cell r="AP21">
            <v>0</v>
          </cell>
          <cell r="AT21">
            <v>117.27769043239981</v>
          </cell>
          <cell r="AV21">
            <v>198.62589959636119</v>
          </cell>
          <cell r="AX21">
            <v>315.90359002876102</v>
          </cell>
          <cell r="AZ21">
            <v>0.66229439280400437</v>
          </cell>
          <cell r="BB21">
            <v>1050.9776904323999</v>
          </cell>
          <cell r="BD21">
            <v>279.52589959636123</v>
          </cell>
          <cell r="BF21">
            <v>1330.5035900287612</v>
          </cell>
          <cell r="BH21">
            <v>6.1502751620347738</v>
          </cell>
          <cell r="BJ21">
            <v>0</v>
          </cell>
          <cell r="BN21">
            <v>0</v>
          </cell>
          <cell r="BP21">
            <v>0</v>
          </cell>
          <cell r="BR21">
            <v>1050.9776904323999</v>
          </cell>
          <cell r="BT21">
            <v>279.52589959636123</v>
          </cell>
          <cell r="BV21">
            <v>1330.5035900287612</v>
          </cell>
          <cell r="BX21">
            <v>6.1502751620347738</v>
          </cell>
          <cell r="CB21">
            <v>5.0227974939178157</v>
          </cell>
          <cell r="CD21">
            <v>5.0227974939178157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1056.0004879263176</v>
          </cell>
          <cell r="CR21">
            <v>279.52589959636123</v>
          </cell>
          <cell r="CT21">
            <v>1335.5263875226788</v>
          </cell>
          <cell r="CV21">
            <v>6.1502751620347738</v>
          </cell>
        </row>
        <row r="22">
          <cell r="B22" t="str">
            <v>NAD</v>
          </cell>
          <cell r="N22">
            <v>19.434134615384615</v>
          </cell>
          <cell r="O22" t="str">
            <v>NAD</v>
          </cell>
          <cell r="P22">
            <v>2690.6</v>
          </cell>
          <cell r="R22">
            <v>104.2</v>
          </cell>
          <cell r="T22">
            <v>2794.7999999999997</v>
          </cell>
          <cell r="X22">
            <v>0</v>
          </cell>
          <cell r="Z22">
            <v>0</v>
          </cell>
          <cell r="AD22">
            <v>2690.6</v>
          </cell>
          <cell r="AF22">
            <v>104.2</v>
          </cell>
          <cell r="AH22">
            <v>2794.7999999999997</v>
          </cell>
          <cell r="AJ22">
            <v>19.434134615384615</v>
          </cell>
          <cell r="AP22">
            <v>0</v>
          </cell>
          <cell r="AT22">
            <v>80.865000000000038</v>
          </cell>
          <cell r="AV22">
            <v>136.95600000000007</v>
          </cell>
          <cell r="AX22">
            <v>217.82100000000011</v>
          </cell>
          <cell r="AZ22">
            <v>0.45666346153846182</v>
          </cell>
          <cell r="BB22">
            <v>2771.4650000000001</v>
          </cell>
          <cell r="BD22">
            <v>241.15600000000006</v>
          </cell>
          <cell r="BF22">
            <v>3012.6210000000001</v>
          </cell>
          <cell r="BH22">
            <v>19.890798076923076</v>
          </cell>
          <cell r="BN22">
            <v>0</v>
          </cell>
          <cell r="BR22">
            <v>2771.4650000000001</v>
          </cell>
          <cell r="BT22">
            <v>241.15600000000006</v>
          </cell>
          <cell r="BV22">
            <v>3012.6210000000001</v>
          </cell>
          <cell r="BX22">
            <v>19.890798076923076</v>
          </cell>
          <cell r="CB22">
            <v>16.244387137264422</v>
          </cell>
          <cell r="CD22">
            <v>16.244387137264422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2787.7093871372645</v>
          </cell>
          <cell r="CR22">
            <v>241.15600000000006</v>
          </cell>
          <cell r="CT22">
            <v>3028.8653871372644</v>
          </cell>
          <cell r="CV22">
            <v>19.890798076923076</v>
          </cell>
        </row>
        <row r="23">
          <cell r="B23" t="str">
            <v>OAO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X23">
            <v>0</v>
          </cell>
          <cell r="Z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P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NAD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4">
          <cell r="B24" t="str">
            <v>MSG</v>
          </cell>
          <cell r="N24">
            <v>124.79567307692308</v>
          </cell>
          <cell r="O24" t="str">
            <v>MSG</v>
          </cell>
          <cell r="P24">
            <v>12178.2</v>
          </cell>
          <cell r="R24">
            <v>584.29999999999995</v>
          </cell>
          <cell r="T24">
            <v>12762.5</v>
          </cell>
          <cell r="AD24">
            <v>12178.2</v>
          </cell>
          <cell r="AF24">
            <v>584.29999999999995</v>
          </cell>
          <cell r="AH24">
            <v>12762.5</v>
          </cell>
          <cell r="AJ24">
            <v>124.79567307692308</v>
          </cell>
          <cell r="AP24">
            <v>0</v>
          </cell>
          <cell r="AT24">
            <v>80.865000000000038</v>
          </cell>
          <cell r="AV24">
            <v>136.95600000000007</v>
          </cell>
          <cell r="AX24">
            <v>217.82100000000011</v>
          </cell>
          <cell r="AZ24">
            <v>0.45666346153846182</v>
          </cell>
          <cell r="BB24">
            <v>12259.065000000001</v>
          </cell>
          <cell r="BD24">
            <v>721.25600000000009</v>
          </cell>
          <cell r="BF24">
            <v>12980.321</v>
          </cell>
          <cell r="BH24">
            <v>125.25233653846155</v>
          </cell>
          <cell r="BJ24">
            <v>148.54900000000001</v>
          </cell>
          <cell r="BN24">
            <v>148.54900000000001</v>
          </cell>
          <cell r="BP24">
            <v>0</v>
          </cell>
          <cell r="BR24">
            <v>12407.614000000001</v>
          </cell>
          <cell r="BT24">
            <v>721.25600000000009</v>
          </cell>
          <cell r="BV24">
            <v>13128.87</v>
          </cell>
          <cell r="BX24">
            <v>125.25233653846155</v>
          </cell>
          <cell r="CB24">
            <v>102.29089032572597</v>
          </cell>
          <cell r="CD24">
            <v>102.29089032572597</v>
          </cell>
          <cell r="CG24" t="str">
            <v>MSG</v>
          </cell>
          <cell r="CO24" t="str">
            <v>MSG</v>
          </cell>
          <cell r="CP24">
            <v>12509.904890325728</v>
          </cell>
          <cell r="CR24">
            <v>721.25600000000009</v>
          </cell>
          <cell r="CT24">
            <v>13231.160890325727</v>
          </cell>
          <cell r="CV24">
            <v>125.25233653846155</v>
          </cell>
        </row>
        <row r="25">
          <cell r="B25" t="str">
            <v>PED</v>
          </cell>
          <cell r="N25">
            <v>2.8956730769230767</v>
          </cell>
          <cell r="O25" t="str">
            <v>PED</v>
          </cell>
          <cell r="P25">
            <v>311.89999999999998</v>
          </cell>
          <cell r="R25">
            <v>2.5</v>
          </cell>
          <cell r="T25">
            <v>314.39999999999998</v>
          </cell>
          <cell r="AD25">
            <v>311.89999999999998</v>
          </cell>
          <cell r="AF25">
            <v>2.5</v>
          </cell>
          <cell r="AH25">
            <v>314.39999999999998</v>
          </cell>
          <cell r="AJ25">
            <v>2.8956730769230767</v>
          </cell>
          <cell r="AP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311.89999999999998</v>
          </cell>
          <cell r="BD25">
            <v>2.5</v>
          </cell>
          <cell r="BF25">
            <v>314.39999999999998</v>
          </cell>
          <cell r="BH25">
            <v>2.8956730769230767</v>
          </cell>
          <cell r="BJ25">
            <v>0</v>
          </cell>
          <cell r="BN25">
            <v>0</v>
          </cell>
          <cell r="BP25">
            <v>0</v>
          </cell>
          <cell r="BR25">
            <v>311.89999999999998</v>
          </cell>
          <cell r="BT25">
            <v>2.5</v>
          </cell>
          <cell r="BV25">
            <v>314.39999999999998</v>
          </cell>
          <cell r="BX25">
            <v>2.8956730769230767</v>
          </cell>
          <cell r="CB25">
            <v>2.3648339449519229</v>
          </cell>
          <cell r="CD25">
            <v>2.3648339449519229</v>
          </cell>
          <cell r="CG25" t="str">
            <v>PED</v>
          </cell>
          <cell r="CO25" t="str">
            <v>PED</v>
          </cell>
          <cell r="CP25">
            <v>314.26483394495187</v>
          </cell>
          <cell r="CR25">
            <v>2.5</v>
          </cell>
          <cell r="CT25">
            <v>316.76483394495187</v>
          </cell>
          <cell r="CV25">
            <v>2.8956730769230767</v>
          </cell>
        </row>
        <row r="26">
          <cell r="B26" t="str">
            <v>PSY</v>
          </cell>
          <cell r="N26">
            <v>23.176923076923078</v>
          </cell>
          <cell r="O26" t="str">
            <v>PSY</v>
          </cell>
          <cell r="P26">
            <v>2285.3000000000002</v>
          </cell>
          <cell r="R26">
            <v>62.9</v>
          </cell>
          <cell r="T26">
            <v>2348.2000000000003</v>
          </cell>
          <cell r="AD26">
            <v>2285.3000000000002</v>
          </cell>
          <cell r="AF26">
            <v>62.9</v>
          </cell>
          <cell r="AH26">
            <v>2348.2000000000003</v>
          </cell>
          <cell r="AJ26">
            <v>23.176923076923078</v>
          </cell>
          <cell r="AP26">
            <v>0</v>
          </cell>
          <cell r="AT26">
            <v>80.865000000000038</v>
          </cell>
          <cell r="AV26">
            <v>136.95600000000007</v>
          </cell>
          <cell r="AX26">
            <v>217.82100000000011</v>
          </cell>
          <cell r="AZ26">
            <v>0.45666346153846182</v>
          </cell>
          <cell r="BB26">
            <v>2366.1650000000004</v>
          </cell>
          <cell r="BD26">
            <v>199.85600000000008</v>
          </cell>
          <cell r="BF26">
            <v>2566.0210000000006</v>
          </cell>
          <cell r="BH26">
            <v>23.63358653846154</v>
          </cell>
          <cell r="BJ26">
            <v>0</v>
          </cell>
          <cell r="BN26">
            <v>0</v>
          </cell>
          <cell r="BP26">
            <v>0</v>
          </cell>
          <cell r="BR26">
            <v>2366.1650000000004</v>
          </cell>
          <cell r="BT26">
            <v>199.85600000000008</v>
          </cell>
          <cell r="BV26">
            <v>2566.0210000000006</v>
          </cell>
          <cell r="BX26">
            <v>23.63358653846154</v>
          </cell>
          <cell r="CB26">
            <v>19.301042003850963</v>
          </cell>
          <cell r="CD26">
            <v>19.301042003850963</v>
          </cell>
          <cell r="CG26" t="str">
            <v>PSY</v>
          </cell>
          <cell r="CO26" t="str">
            <v>PSY</v>
          </cell>
          <cell r="CP26">
            <v>2385.4660420038513</v>
          </cell>
          <cell r="CR26">
            <v>199.85600000000008</v>
          </cell>
          <cell r="CT26">
            <v>2585.3220420038515</v>
          </cell>
          <cell r="CV26">
            <v>23.63358653846154</v>
          </cell>
        </row>
        <row r="27">
          <cell r="B27" t="str">
            <v>OBS</v>
          </cell>
          <cell r="N27">
            <v>8.5062499999999996</v>
          </cell>
          <cell r="O27" t="str">
            <v>OBS</v>
          </cell>
          <cell r="P27">
            <v>863.2</v>
          </cell>
          <cell r="R27">
            <v>177.8</v>
          </cell>
          <cell r="T27">
            <v>1041</v>
          </cell>
          <cell r="AD27">
            <v>863.2</v>
          </cell>
          <cell r="AF27">
            <v>177.8</v>
          </cell>
          <cell r="AH27">
            <v>1041</v>
          </cell>
          <cell r="AJ27">
            <v>8.5062499999999996</v>
          </cell>
          <cell r="AP27">
            <v>0</v>
          </cell>
          <cell r="AT27">
            <v>80.865000000000038</v>
          </cell>
          <cell r="AV27">
            <v>136.95600000000007</v>
          </cell>
          <cell r="AX27">
            <v>217.82100000000011</v>
          </cell>
          <cell r="AZ27">
            <v>0.45666346153846182</v>
          </cell>
          <cell r="BB27">
            <v>944.06500000000005</v>
          </cell>
          <cell r="BD27">
            <v>314.75600000000009</v>
          </cell>
          <cell r="BF27">
            <v>1258.8210000000001</v>
          </cell>
          <cell r="BH27">
            <v>8.9629134615384611</v>
          </cell>
          <cell r="BJ27">
            <v>29.190999999999999</v>
          </cell>
          <cell r="BN27">
            <v>29.190999999999999</v>
          </cell>
          <cell r="BP27">
            <v>0</v>
          </cell>
          <cell r="BR27">
            <v>973.25600000000009</v>
          </cell>
          <cell r="BT27">
            <v>314.75600000000009</v>
          </cell>
          <cell r="BV27">
            <v>1288.0120000000002</v>
          </cell>
          <cell r="BX27">
            <v>8.9629134615384611</v>
          </cell>
          <cell r="CB27">
            <v>7.319818721399038</v>
          </cell>
          <cell r="CD27">
            <v>7.319818721399038</v>
          </cell>
          <cell r="CG27" t="str">
            <v>OBS</v>
          </cell>
          <cell r="CO27" t="str">
            <v>OBS</v>
          </cell>
          <cell r="CP27">
            <v>980.57581872139917</v>
          </cell>
          <cell r="CR27">
            <v>314.75600000000009</v>
          </cell>
          <cell r="CT27">
            <v>1295.3318187213993</v>
          </cell>
          <cell r="CV27">
            <v>8.9629134615384611</v>
          </cell>
        </row>
        <row r="28">
          <cell r="B28" t="str">
            <v>DEF</v>
          </cell>
          <cell r="N28">
            <v>72.540865384615387</v>
          </cell>
          <cell r="O28" t="str">
            <v>DEF</v>
          </cell>
          <cell r="P28">
            <v>7049.5</v>
          </cell>
          <cell r="R28">
            <v>176.1</v>
          </cell>
          <cell r="T28">
            <v>7225.6</v>
          </cell>
          <cell r="AD28">
            <v>7049.5</v>
          </cell>
          <cell r="AF28">
            <v>176.1</v>
          </cell>
          <cell r="AH28">
            <v>7225.6</v>
          </cell>
          <cell r="AJ28">
            <v>72.540865384615387</v>
          </cell>
          <cell r="AP28">
            <v>0</v>
          </cell>
          <cell r="AT28">
            <v>80.865000000000038</v>
          </cell>
          <cell r="AV28">
            <v>136.95600000000007</v>
          </cell>
          <cell r="AX28">
            <v>217.82100000000011</v>
          </cell>
          <cell r="AZ28">
            <v>0.45666346153846182</v>
          </cell>
          <cell r="BB28">
            <v>7130.3649999999998</v>
          </cell>
          <cell r="BD28">
            <v>313.05600000000004</v>
          </cell>
          <cell r="BF28">
            <v>7443.4210000000003</v>
          </cell>
          <cell r="BH28">
            <v>72.997528846153855</v>
          </cell>
          <cell r="BJ28">
            <v>49.92</v>
          </cell>
          <cell r="BN28">
            <v>49.92</v>
          </cell>
          <cell r="BP28">
            <v>0</v>
          </cell>
          <cell r="BR28">
            <v>7180.2849999999999</v>
          </cell>
          <cell r="BT28">
            <v>313.05600000000004</v>
          </cell>
          <cell r="BV28">
            <v>7493.3410000000003</v>
          </cell>
          <cell r="BX28">
            <v>72.997528846153855</v>
          </cell>
          <cell r="CB28">
            <v>59.615512361783658</v>
          </cell>
          <cell r="CD28">
            <v>59.615512361783658</v>
          </cell>
          <cell r="CG28" t="str">
            <v>DEF</v>
          </cell>
          <cell r="CO28" t="str">
            <v>DEF</v>
          </cell>
          <cell r="CP28">
            <v>7239.9005123617835</v>
          </cell>
          <cell r="CR28">
            <v>313.05600000000004</v>
          </cell>
          <cell r="CT28">
            <v>7552.9565123617831</v>
          </cell>
          <cell r="CV28">
            <v>72.997528846153855</v>
          </cell>
        </row>
        <row r="29">
          <cell r="B29" t="str">
            <v>MIS</v>
          </cell>
          <cell r="N29">
            <v>24.767307692307693</v>
          </cell>
          <cell r="O29" t="str">
            <v>MIS</v>
          </cell>
          <cell r="P29">
            <v>2924.3</v>
          </cell>
          <cell r="R29">
            <v>91.4</v>
          </cell>
          <cell r="T29">
            <v>3015.7000000000003</v>
          </cell>
          <cell r="AD29">
            <v>2924.3</v>
          </cell>
          <cell r="AF29">
            <v>91.4</v>
          </cell>
          <cell r="AH29">
            <v>3015.7000000000003</v>
          </cell>
          <cell r="AJ29">
            <v>24.767307692307693</v>
          </cell>
          <cell r="AP29">
            <v>0</v>
          </cell>
          <cell r="AT29">
            <v>80.865000000000038</v>
          </cell>
          <cell r="AV29">
            <v>136.95600000000007</v>
          </cell>
          <cell r="AX29">
            <v>217.82100000000011</v>
          </cell>
          <cell r="AZ29">
            <v>0.45666346153846182</v>
          </cell>
          <cell r="BB29">
            <v>3005.1650000000004</v>
          </cell>
          <cell r="BD29">
            <v>228.35600000000008</v>
          </cell>
          <cell r="BF29">
            <v>3233.5210000000006</v>
          </cell>
          <cell r="BH29">
            <v>25.223971153846154</v>
          </cell>
          <cell r="BJ29">
            <v>49.92</v>
          </cell>
          <cell r="BN29">
            <v>49.92</v>
          </cell>
          <cell r="BP29">
            <v>0</v>
          </cell>
          <cell r="BR29">
            <v>3055.0850000000005</v>
          </cell>
          <cell r="BT29">
            <v>228.35600000000008</v>
          </cell>
          <cell r="BV29">
            <v>3283.4410000000007</v>
          </cell>
          <cell r="BX29">
            <v>25.223971153846154</v>
          </cell>
          <cell r="CB29">
            <v>20.599874925966347</v>
          </cell>
          <cell r="CD29">
            <v>20.599874925966347</v>
          </cell>
          <cell r="CG29" t="str">
            <v>MIS</v>
          </cell>
          <cell r="CO29" t="str">
            <v>MIS</v>
          </cell>
          <cell r="CP29">
            <v>3075.6848749259671</v>
          </cell>
          <cell r="CR29">
            <v>228.35600000000008</v>
          </cell>
          <cell r="CT29">
            <v>3304.0408749259673</v>
          </cell>
          <cell r="CV29">
            <v>25.223971153846154</v>
          </cell>
        </row>
        <row r="30">
          <cell r="B30" t="str">
            <v>CCU</v>
          </cell>
          <cell r="N30">
            <v>0</v>
          </cell>
          <cell r="O30" t="str">
            <v>CCU</v>
          </cell>
          <cell r="P30">
            <v>0</v>
          </cell>
          <cell r="R30">
            <v>0</v>
          </cell>
          <cell r="T30">
            <v>0</v>
          </cell>
          <cell r="AD30">
            <v>0</v>
          </cell>
          <cell r="AF30">
            <v>0</v>
          </cell>
          <cell r="AH30">
            <v>0</v>
          </cell>
          <cell r="AJ30">
            <v>0</v>
          </cell>
          <cell r="AP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  <cell r="BN30">
            <v>0</v>
          </cell>
          <cell r="BP30">
            <v>0</v>
          </cell>
          <cell r="BR30">
            <v>0</v>
          </cell>
          <cell r="BT30">
            <v>0</v>
          </cell>
          <cell r="BV30">
            <v>0</v>
          </cell>
          <cell r="BX30">
            <v>0</v>
          </cell>
          <cell r="CB30">
            <v>0</v>
          </cell>
          <cell r="CD30">
            <v>0</v>
          </cell>
          <cell r="CG30" t="str">
            <v>CCU</v>
          </cell>
          <cell r="CO30" t="str">
            <v>CCU</v>
          </cell>
          <cell r="CP30">
            <v>0</v>
          </cell>
          <cell r="CR30">
            <v>0</v>
          </cell>
          <cell r="CT30">
            <v>0</v>
          </cell>
          <cell r="CV30">
            <v>0</v>
          </cell>
        </row>
        <row r="31">
          <cell r="B31" t="str">
            <v>PIC</v>
          </cell>
          <cell r="N31">
            <v>0</v>
          </cell>
          <cell r="O31" t="str">
            <v>PIC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P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PIC</v>
          </cell>
          <cell r="CO31" t="str">
            <v>PIC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NEO</v>
          </cell>
          <cell r="N32">
            <v>0</v>
          </cell>
          <cell r="O32" t="str">
            <v>NEO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P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NEO</v>
          </cell>
          <cell r="CO32" t="str">
            <v>NEO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BUR</v>
          </cell>
          <cell r="N33">
            <v>0</v>
          </cell>
          <cell r="O33" t="str">
            <v>BUR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P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BUR</v>
          </cell>
          <cell r="CO33" t="str">
            <v>BUR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PSI</v>
          </cell>
          <cell r="N34">
            <v>0</v>
          </cell>
          <cell r="O34" t="str">
            <v>PSI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P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PSI</v>
          </cell>
          <cell r="CO34" t="str">
            <v>PSI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TRM</v>
          </cell>
          <cell r="N35">
            <v>0</v>
          </cell>
          <cell r="O35" t="str">
            <v>TRM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P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TRM</v>
          </cell>
          <cell r="CO35" t="str">
            <v>TRM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ONC</v>
          </cell>
          <cell r="N36">
            <v>0</v>
          </cell>
          <cell r="O36" t="str">
            <v>ONC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P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ONC</v>
          </cell>
          <cell r="CO36" t="str">
            <v>ONC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NUR</v>
          </cell>
          <cell r="N37">
            <v>9.2235576923076916</v>
          </cell>
          <cell r="O37" t="str">
            <v>NUR</v>
          </cell>
          <cell r="P37">
            <v>1001.6</v>
          </cell>
          <cell r="R37">
            <v>6.5</v>
          </cell>
          <cell r="T37">
            <v>1008.1</v>
          </cell>
          <cell r="AD37">
            <v>1001.6</v>
          </cell>
          <cell r="AF37">
            <v>6.5</v>
          </cell>
          <cell r="AH37">
            <v>1008.1</v>
          </cell>
          <cell r="AJ37">
            <v>9.2235576923076916</v>
          </cell>
          <cell r="AP37">
            <v>0</v>
          </cell>
          <cell r="AT37">
            <v>80.865000000000038</v>
          </cell>
          <cell r="AV37">
            <v>136.95600000000007</v>
          </cell>
          <cell r="AX37">
            <v>217.82100000000011</v>
          </cell>
          <cell r="AZ37">
            <v>0.45666346153846182</v>
          </cell>
          <cell r="BB37">
            <v>1082.4650000000001</v>
          </cell>
          <cell r="BD37">
            <v>143.45600000000007</v>
          </cell>
          <cell r="BF37">
            <v>1225.9210000000003</v>
          </cell>
          <cell r="BH37">
            <v>9.6802211538461531</v>
          </cell>
          <cell r="BJ37">
            <v>0</v>
          </cell>
          <cell r="BN37">
            <v>0</v>
          </cell>
          <cell r="BP37">
            <v>0</v>
          </cell>
          <cell r="BR37">
            <v>1082.4650000000001</v>
          </cell>
          <cell r="BT37">
            <v>143.45600000000007</v>
          </cell>
          <cell r="BV37">
            <v>1225.9210000000003</v>
          </cell>
          <cell r="BX37">
            <v>9.6802211538461531</v>
          </cell>
          <cell r="CB37">
            <v>7.9056284915913455</v>
          </cell>
          <cell r="CD37">
            <v>7.9056284915913455</v>
          </cell>
          <cell r="CG37" t="str">
            <v>NUR</v>
          </cell>
          <cell r="CO37" t="str">
            <v>NUR</v>
          </cell>
          <cell r="CP37">
            <v>1090.3706284915916</v>
          </cell>
          <cell r="CR37">
            <v>143.45600000000007</v>
          </cell>
          <cell r="CT37">
            <v>1233.8266284915917</v>
          </cell>
          <cell r="CV37">
            <v>9.6802211538461531</v>
          </cell>
        </row>
        <row r="38">
          <cell r="B38" t="str">
            <v>PRE</v>
          </cell>
          <cell r="N38">
            <v>0</v>
          </cell>
          <cell r="O38" t="str">
            <v>PRE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P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PRE</v>
          </cell>
          <cell r="CO38" t="str">
            <v>PRE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ECF</v>
          </cell>
          <cell r="N39">
            <v>0</v>
          </cell>
          <cell r="O39" t="str">
            <v>ECF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P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N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D39">
            <v>0</v>
          </cell>
          <cell r="CG39" t="str">
            <v>ECF</v>
          </cell>
          <cell r="CO39" t="str">
            <v>ECF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ICC</v>
          </cell>
          <cell r="N40">
            <v>0</v>
          </cell>
          <cell r="O40" t="str">
            <v>ICC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P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ICC</v>
          </cell>
          <cell r="CO40" t="str">
            <v>ICC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EMG</v>
          </cell>
          <cell r="N41">
            <v>75.878846153846155</v>
          </cell>
          <cell r="O41" t="str">
            <v>EMG</v>
          </cell>
          <cell r="P41">
            <v>7648.3</v>
          </cell>
          <cell r="R41">
            <v>248.5</v>
          </cell>
          <cell r="T41">
            <v>7896.8</v>
          </cell>
          <cell r="AD41">
            <v>7648.3</v>
          </cell>
          <cell r="AF41">
            <v>248.5</v>
          </cell>
          <cell r="AH41">
            <v>7896.8</v>
          </cell>
          <cell r="AJ41">
            <v>75.878846153846155</v>
          </cell>
          <cell r="AP41">
            <v>0</v>
          </cell>
          <cell r="AT41">
            <v>80.865000000000038</v>
          </cell>
          <cell r="AV41">
            <v>136.95600000000007</v>
          </cell>
          <cell r="AX41">
            <v>217.82100000000011</v>
          </cell>
          <cell r="AZ41">
            <v>0.45666346153846182</v>
          </cell>
          <cell r="BB41">
            <v>7729.165</v>
          </cell>
          <cell r="BD41">
            <v>385.45600000000007</v>
          </cell>
          <cell r="BF41">
            <v>8114.6210000000001</v>
          </cell>
          <cell r="BH41">
            <v>76.335509615384623</v>
          </cell>
          <cell r="BJ41">
            <v>1179.7470000000001</v>
          </cell>
          <cell r="BN41">
            <v>1179.7470000000001</v>
          </cell>
          <cell r="BP41">
            <v>0</v>
          </cell>
          <cell r="BR41">
            <v>8908.9120000000003</v>
          </cell>
          <cell r="BT41">
            <v>385.45600000000007</v>
          </cell>
          <cell r="BV41">
            <v>9294.3680000000004</v>
          </cell>
          <cell r="BX41">
            <v>76.335509615384623</v>
          </cell>
          <cell r="CB41">
            <v>62.34156948942789</v>
          </cell>
          <cell r="CD41">
            <v>62.34156948942789</v>
          </cell>
          <cell r="CG41" t="str">
            <v>EMG</v>
          </cell>
          <cell r="CO41" t="str">
            <v>EMG</v>
          </cell>
          <cell r="CP41">
            <v>8971.2535694894286</v>
          </cell>
          <cell r="CR41">
            <v>385.45600000000007</v>
          </cell>
          <cell r="CT41">
            <v>9356.7095694894288</v>
          </cell>
          <cell r="CV41">
            <v>76.335509615384623</v>
          </cell>
        </row>
        <row r="42">
          <cell r="B42" t="str">
            <v>CL</v>
          </cell>
          <cell r="N42">
            <v>9.3567307692307686</v>
          </cell>
          <cell r="O42" t="str">
            <v>CL</v>
          </cell>
          <cell r="P42">
            <v>942.8</v>
          </cell>
          <cell r="R42">
            <v>197.7</v>
          </cell>
          <cell r="T42">
            <v>1140.5</v>
          </cell>
          <cell r="AD42">
            <v>942.8</v>
          </cell>
          <cell r="AF42">
            <v>197.7</v>
          </cell>
          <cell r="AH42">
            <v>1140.5</v>
          </cell>
          <cell r="AJ42">
            <v>9.3567307692307686</v>
          </cell>
          <cell r="AP42">
            <v>0</v>
          </cell>
          <cell r="AT42">
            <v>53.910000000000004</v>
          </cell>
          <cell r="AV42">
            <v>91.304000000000002</v>
          </cell>
          <cell r="AX42">
            <v>145.214</v>
          </cell>
          <cell r="AZ42">
            <v>0.30444230769230773</v>
          </cell>
          <cell r="BB42">
            <v>996.70999999999992</v>
          </cell>
          <cell r="BD42">
            <v>289.00400000000002</v>
          </cell>
          <cell r="BF42">
            <v>1285.7139999999999</v>
          </cell>
          <cell r="BH42">
            <v>9.6611730769230757</v>
          </cell>
          <cell r="BJ42">
            <v>71.784000000000006</v>
          </cell>
          <cell r="BN42">
            <v>71.784000000000006</v>
          </cell>
          <cell r="BP42">
            <v>0</v>
          </cell>
          <cell r="BR42">
            <v>1068.4939999999999</v>
          </cell>
          <cell r="BT42">
            <v>289.00400000000002</v>
          </cell>
          <cell r="BV42">
            <v>1357.498</v>
          </cell>
          <cell r="BX42">
            <v>9.6611730769230757</v>
          </cell>
          <cell r="CB42">
            <v>7.8900723367019214</v>
          </cell>
          <cell r="CD42">
            <v>7.8900723367019214</v>
          </cell>
          <cell r="CG42" t="str">
            <v>CL</v>
          </cell>
          <cell r="CO42" t="str">
            <v>CL</v>
          </cell>
          <cell r="CP42">
            <v>1076.3840723367018</v>
          </cell>
          <cell r="CR42">
            <v>289.00400000000002</v>
          </cell>
          <cell r="CT42">
            <v>1365.388072336702</v>
          </cell>
          <cell r="CV42">
            <v>9.6611730769230757</v>
          </cell>
        </row>
        <row r="43">
          <cell r="B43" t="str">
            <v>PDC</v>
          </cell>
          <cell r="N43">
            <v>8.4379807692307693</v>
          </cell>
          <cell r="O43" t="str">
            <v>PDC</v>
          </cell>
          <cell r="P43">
            <v>812.6</v>
          </cell>
          <cell r="R43">
            <v>10.6</v>
          </cell>
          <cell r="T43">
            <v>823.2</v>
          </cell>
          <cell r="AD43">
            <v>812.6</v>
          </cell>
          <cell r="AF43">
            <v>10.6</v>
          </cell>
          <cell r="AH43">
            <v>823.2</v>
          </cell>
          <cell r="AJ43">
            <v>8.4379807692307693</v>
          </cell>
          <cell r="AP43">
            <v>0</v>
          </cell>
          <cell r="AT43">
            <v>67.387500000000003</v>
          </cell>
          <cell r="AV43">
            <v>114.13</v>
          </cell>
          <cell r="AX43">
            <v>181.51749999999998</v>
          </cell>
          <cell r="AZ43">
            <v>0.38055288461538467</v>
          </cell>
          <cell r="BB43">
            <v>879.98750000000007</v>
          </cell>
          <cell r="BD43">
            <v>124.72999999999999</v>
          </cell>
          <cell r="BF43">
            <v>1004.7175000000001</v>
          </cell>
          <cell r="BH43">
            <v>8.8185336538461545</v>
          </cell>
          <cell r="BJ43">
            <v>0</v>
          </cell>
          <cell r="BN43">
            <v>0</v>
          </cell>
          <cell r="BP43">
            <v>0</v>
          </cell>
          <cell r="BR43">
            <v>879.98750000000007</v>
          </cell>
          <cell r="BT43">
            <v>124.72999999999999</v>
          </cell>
          <cell r="BV43">
            <v>1004.7175000000001</v>
          </cell>
          <cell r="BX43">
            <v>8.8185336538461545</v>
          </cell>
          <cell r="CB43">
            <v>7.2019068366225962</v>
          </cell>
          <cell r="CD43">
            <v>7.2019068366225962</v>
          </cell>
          <cell r="CG43" t="str">
            <v>PDC</v>
          </cell>
          <cell r="CO43" t="str">
            <v>PDC</v>
          </cell>
          <cell r="CP43">
            <v>887.18940683662265</v>
          </cell>
          <cell r="CR43">
            <v>124.72999999999999</v>
          </cell>
          <cell r="CT43">
            <v>1011.9194068366227</v>
          </cell>
          <cell r="CV43">
            <v>8.8185336538461545</v>
          </cell>
        </row>
        <row r="44">
          <cell r="B44" t="str">
            <v>AMS</v>
          </cell>
          <cell r="N44">
            <v>0</v>
          </cell>
          <cell r="O44" t="str">
            <v>AMS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P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D44">
            <v>0</v>
          </cell>
          <cell r="CG44" t="str">
            <v>AMS</v>
          </cell>
          <cell r="CO44" t="str">
            <v>FSC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SDS</v>
          </cell>
          <cell r="N45">
            <v>14.092788461538461</v>
          </cell>
          <cell r="O45" t="str">
            <v>SDS</v>
          </cell>
          <cell r="P45">
            <v>1671.2</v>
          </cell>
          <cell r="R45">
            <v>17.7</v>
          </cell>
          <cell r="T45">
            <v>1688.9</v>
          </cell>
          <cell r="AD45">
            <v>1671.2</v>
          </cell>
          <cell r="AF45">
            <v>17.7</v>
          </cell>
          <cell r="AH45">
            <v>1688.9</v>
          </cell>
          <cell r="AJ45">
            <v>14.092788461538461</v>
          </cell>
          <cell r="AP45">
            <v>0</v>
          </cell>
          <cell r="AT45">
            <v>80.865000000000038</v>
          </cell>
          <cell r="AV45">
            <v>136.95600000000007</v>
          </cell>
          <cell r="AX45">
            <v>217.82100000000011</v>
          </cell>
          <cell r="AZ45">
            <v>0.45666346153846182</v>
          </cell>
          <cell r="BB45">
            <v>1752.0650000000001</v>
          </cell>
          <cell r="BD45">
            <v>154.65600000000006</v>
          </cell>
          <cell r="BF45">
            <v>1906.721</v>
          </cell>
          <cell r="BH45">
            <v>14.549451923076923</v>
          </cell>
          <cell r="BJ45">
            <v>0</v>
          </cell>
          <cell r="BN45">
            <v>0</v>
          </cell>
          <cell r="BP45">
            <v>0</v>
          </cell>
          <cell r="BR45">
            <v>1752.0650000000001</v>
          </cell>
          <cell r="BT45">
            <v>154.65600000000006</v>
          </cell>
          <cell r="BV45">
            <v>1906.721</v>
          </cell>
          <cell r="BX45">
            <v>14.549451923076923</v>
          </cell>
          <cell r="CB45">
            <v>11.882224572360576</v>
          </cell>
          <cell r="CD45">
            <v>11.882224572360576</v>
          </cell>
          <cell r="CG45" t="str">
            <v>SDS</v>
          </cell>
          <cell r="CO45" t="str">
            <v>SDS</v>
          </cell>
          <cell r="CP45">
            <v>1763.9472245723607</v>
          </cell>
          <cell r="CR45">
            <v>154.65600000000006</v>
          </cell>
          <cell r="CT45">
            <v>1918.6032245723609</v>
          </cell>
          <cell r="CV45">
            <v>14.549451923076923</v>
          </cell>
        </row>
        <row r="46">
          <cell r="B46" t="str">
            <v>DEL</v>
          </cell>
          <cell r="N46">
            <v>25.154807692307692</v>
          </cell>
          <cell r="O46" t="str">
            <v>DEL</v>
          </cell>
          <cell r="P46">
            <v>2731.7</v>
          </cell>
          <cell r="R46">
            <v>21.5</v>
          </cell>
          <cell r="T46">
            <v>2753.2</v>
          </cell>
          <cell r="AD46">
            <v>2731.7</v>
          </cell>
          <cell r="AF46">
            <v>21.5</v>
          </cell>
          <cell r="AH46">
            <v>2753.2</v>
          </cell>
          <cell r="AJ46">
            <v>25.154807692307692</v>
          </cell>
          <cell r="AP46">
            <v>0</v>
          </cell>
          <cell r="AT46">
            <v>80.865000000000038</v>
          </cell>
          <cell r="AV46">
            <v>136.95600000000007</v>
          </cell>
          <cell r="AX46">
            <v>217.82100000000011</v>
          </cell>
          <cell r="AZ46">
            <v>0.45666346153846182</v>
          </cell>
          <cell r="BB46">
            <v>2812.5650000000001</v>
          </cell>
          <cell r="BD46">
            <v>158.45600000000007</v>
          </cell>
          <cell r="BF46">
            <v>2971.0210000000002</v>
          </cell>
          <cell r="BH46">
            <v>25.611471153846153</v>
          </cell>
          <cell r="BJ46">
            <v>0</v>
          </cell>
          <cell r="BN46">
            <v>0</v>
          </cell>
          <cell r="BP46">
            <v>0</v>
          </cell>
          <cell r="BR46">
            <v>2812.5650000000001</v>
          </cell>
          <cell r="BT46">
            <v>158.45600000000007</v>
          </cell>
          <cell r="BV46">
            <v>2971.0210000000002</v>
          </cell>
          <cell r="BX46">
            <v>25.611471153846153</v>
          </cell>
          <cell r="CB46">
            <v>20.916337844716345</v>
          </cell>
          <cell r="CD46">
            <v>20.916337844716345</v>
          </cell>
          <cell r="CG46" t="str">
            <v>DEL</v>
          </cell>
          <cell r="CO46" t="str">
            <v>DEL</v>
          </cell>
          <cell r="CP46">
            <v>2833.4813378447166</v>
          </cell>
          <cell r="CR46">
            <v>158.45600000000007</v>
          </cell>
          <cell r="CT46">
            <v>2991.9373378447167</v>
          </cell>
          <cell r="CV46">
            <v>25.611471153846153</v>
          </cell>
        </row>
        <row r="47">
          <cell r="B47" t="str">
            <v>OR</v>
          </cell>
          <cell r="N47">
            <v>50.676442307692305</v>
          </cell>
          <cell r="O47" t="str">
            <v>OR</v>
          </cell>
          <cell r="P47">
            <v>5017.8</v>
          </cell>
          <cell r="R47">
            <v>355</v>
          </cell>
          <cell r="T47">
            <v>5372.8</v>
          </cell>
          <cell r="AD47">
            <v>5017.8</v>
          </cell>
          <cell r="AF47">
            <v>355</v>
          </cell>
          <cell r="AH47">
            <v>5372.8</v>
          </cell>
          <cell r="AJ47">
            <v>50.676442307692305</v>
          </cell>
          <cell r="AP47">
            <v>0</v>
          </cell>
          <cell r="AT47">
            <v>80.865000000000038</v>
          </cell>
          <cell r="AV47">
            <v>136.95600000000007</v>
          </cell>
          <cell r="AX47">
            <v>217.82100000000011</v>
          </cell>
          <cell r="AZ47">
            <v>0.45666346153846182</v>
          </cell>
          <cell r="BB47">
            <v>5098.665</v>
          </cell>
          <cell r="BD47">
            <v>491.95600000000007</v>
          </cell>
          <cell r="BF47">
            <v>5590.6210000000001</v>
          </cell>
          <cell r="BH47">
            <v>51.133105769230767</v>
          </cell>
          <cell r="BJ47">
            <v>0</v>
          </cell>
          <cell r="BN47">
            <v>0</v>
          </cell>
          <cell r="BP47">
            <v>0</v>
          </cell>
          <cell r="BR47">
            <v>5098.665</v>
          </cell>
          <cell r="BT47">
            <v>491.95600000000007</v>
          </cell>
          <cell r="BV47">
            <v>5590.6210000000001</v>
          </cell>
          <cell r="BX47">
            <v>51.133105769230767</v>
          </cell>
          <cell r="CB47">
            <v>41.759308119956728</v>
          </cell>
          <cell r="CD47">
            <v>41.759308119956728</v>
          </cell>
          <cell r="CG47" t="str">
            <v>OR</v>
          </cell>
          <cell r="CO47" t="str">
            <v>OR</v>
          </cell>
          <cell r="CP47">
            <v>5140.4243081199565</v>
          </cell>
          <cell r="CR47">
            <v>491.95600000000007</v>
          </cell>
          <cell r="CT47">
            <v>5632.3803081199567</v>
          </cell>
          <cell r="CV47">
            <v>51.133105769230767</v>
          </cell>
        </row>
        <row r="48">
          <cell r="B48" t="str">
            <v>ORC</v>
          </cell>
          <cell r="N48">
            <v>6.2</v>
          </cell>
          <cell r="O48" t="str">
            <v>ORC</v>
          </cell>
          <cell r="P48">
            <v>901.6</v>
          </cell>
          <cell r="R48">
            <v>274.3</v>
          </cell>
          <cell r="T48">
            <v>1175.9000000000001</v>
          </cell>
          <cell r="AD48">
            <v>901.6</v>
          </cell>
          <cell r="AF48">
            <v>274.3</v>
          </cell>
          <cell r="AH48">
            <v>1175.9000000000001</v>
          </cell>
          <cell r="AJ48">
            <v>6.2</v>
          </cell>
          <cell r="AP48">
            <v>0</v>
          </cell>
          <cell r="AT48">
            <v>80.865000000000038</v>
          </cell>
          <cell r="AV48">
            <v>136.95600000000007</v>
          </cell>
          <cell r="AX48">
            <v>217.82100000000011</v>
          </cell>
          <cell r="AZ48">
            <v>0.45666346153846182</v>
          </cell>
          <cell r="BB48">
            <v>982.46500000000003</v>
          </cell>
          <cell r="BD48">
            <v>411.25600000000009</v>
          </cell>
          <cell r="BF48">
            <v>1393.721</v>
          </cell>
          <cell r="BH48">
            <v>6.6566634615384617</v>
          </cell>
          <cell r="BJ48">
            <v>0</v>
          </cell>
          <cell r="BN48">
            <v>0</v>
          </cell>
          <cell r="BP48">
            <v>0</v>
          </cell>
          <cell r="BR48">
            <v>982.46500000000003</v>
          </cell>
          <cell r="BT48">
            <v>411.25600000000009</v>
          </cell>
          <cell r="BV48">
            <v>1393.721</v>
          </cell>
          <cell r="BX48">
            <v>6.6566634615384617</v>
          </cell>
          <cell r="CB48">
            <v>5.4363539307740387</v>
          </cell>
          <cell r="CD48">
            <v>5.4363539307740387</v>
          </cell>
          <cell r="CG48" t="str">
            <v>ORC</v>
          </cell>
          <cell r="CO48" t="str">
            <v>OR</v>
          </cell>
          <cell r="CP48">
            <v>987.90135393077412</v>
          </cell>
          <cell r="CR48">
            <v>411.25600000000009</v>
          </cell>
          <cell r="CT48">
            <v>1399.1573539307742</v>
          </cell>
          <cell r="CV48">
            <v>6.6566634615384617</v>
          </cell>
        </row>
        <row r="49">
          <cell r="B49" t="str">
            <v>ANS</v>
          </cell>
          <cell r="N49">
            <v>0</v>
          </cell>
          <cell r="O49" t="str">
            <v>ANS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P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ANS</v>
          </cell>
          <cell r="CO49" t="str">
            <v>ANS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MSS</v>
          </cell>
          <cell r="N50">
            <v>0</v>
          </cell>
          <cell r="O50" t="str">
            <v>MSS</v>
          </cell>
          <cell r="P50">
            <v>0</v>
          </cell>
          <cell r="R50">
            <v>15379.5</v>
          </cell>
          <cell r="T50">
            <v>15379.5</v>
          </cell>
          <cell r="AD50">
            <v>0</v>
          </cell>
          <cell r="AF50">
            <v>15379.5</v>
          </cell>
          <cell r="AH50">
            <v>15379.5</v>
          </cell>
          <cell r="AJ50">
            <v>0</v>
          </cell>
          <cell r="AP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15379.5</v>
          </cell>
          <cell r="BF50">
            <v>15379.5</v>
          </cell>
          <cell r="BH50">
            <v>0</v>
          </cell>
          <cell r="BN50">
            <v>0</v>
          </cell>
          <cell r="BR50">
            <v>0</v>
          </cell>
          <cell r="BT50">
            <v>15379.5</v>
          </cell>
          <cell r="BV50">
            <v>15379.5</v>
          </cell>
          <cell r="BX50">
            <v>0</v>
          </cell>
          <cell r="CD50">
            <v>0</v>
          </cell>
          <cell r="CG50" t="str">
            <v>MSS</v>
          </cell>
          <cell r="CO50" t="str">
            <v>MSS</v>
          </cell>
          <cell r="CP50">
            <v>0</v>
          </cell>
          <cell r="CR50">
            <v>15379.5</v>
          </cell>
          <cell r="CT50">
            <v>15379.5</v>
          </cell>
          <cell r="CV50">
            <v>0</v>
          </cell>
        </row>
        <row r="51">
          <cell r="B51" t="str">
            <v>CDS</v>
          </cell>
          <cell r="N51">
            <v>0</v>
          </cell>
          <cell r="O51" t="str">
            <v>CDS</v>
          </cell>
          <cell r="P51">
            <v>0</v>
          </cell>
          <cell r="R51">
            <v>5420</v>
          </cell>
          <cell r="T51">
            <v>5420</v>
          </cell>
          <cell r="AD51">
            <v>0</v>
          </cell>
          <cell r="AF51">
            <v>5420</v>
          </cell>
          <cell r="AH51">
            <v>5420</v>
          </cell>
          <cell r="AJ51">
            <v>0</v>
          </cell>
          <cell r="AP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5420</v>
          </cell>
          <cell r="BF51">
            <v>5420</v>
          </cell>
          <cell r="BH51">
            <v>0</v>
          </cell>
          <cell r="BN51">
            <v>0</v>
          </cell>
          <cell r="BR51">
            <v>0</v>
          </cell>
          <cell r="BT51">
            <v>5420</v>
          </cell>
          <cell r="BV51">
            <v>5420</v>
          </cell>
          <cell r="BX51">
            <v>0</v>
          </cell>
          <cell r="CD51">
            <v>0</v>
          </cell>
          <cell r="CG51" t="str">
            <v>CDS</v>
          </cell>
          <cell r="CO51" t="str">
            <v>CDS</v>
          </cell>
          <cell r="CP51">
            <v>0</v>
          </cell>
          <cell r="CR51">
            <v>5420</v>
          </cell>
          <cell r="CT51">
            <v>5420</v>
          </cell>
          <cell r="CV51">
            <v>0</v>
          </cell>
        </row>
        <row r="52">
          <cell r="B52" t="str">
            <v>LAB</v>
          </cell>
          <cell r="N52">
            <v>55.298557692307689</v>
          </cell>
          <cell r="O52" t="str">
            <v>LAB</v>
          </cell>
          <cell r="P52">
            <v>4111.3999999999996</v>
          </cell>
          <cell r="R52">
            <v>4649.1000000000004</v>
          </cell>
          <cell r="T52">
            <v>8760.5</v>
          </cell>
          <cell r="AD52">
            <v>4111.3999999999996</v>
          </cell>
          <cell r="AF52">
            <v>4649.1000000000004</v>
          </cell>
          <cell r="AH52">
            <v>8760.5</v>
          </cell>
          <cell r="AJ52">
            <v>55.298557692307689</v>
          </cell>
          <cell r="AP52">
            <v>0</v>
          </cell>
          <cell r="AT52">
            <v>80.865000000000038</v>
          </cell>
          <cell r="AV52">
            <v>136.95600000000007</v>
          </cell>
          <cell r="AX52">
            <v>217.82100000000011</v>
          </cell>
          <cell r="AZ52">
            <v>0.45666346153846182</v>
          </cell>
          <cell r="BB52">
            <v>4192.2649999999994</v>
          </cell>
          <cell r="BD52">
            <v>4786.0560000000005</v>
          </cell>
          <cell r="BF52">
            <v>8978.3209999999999</v>
          </cell>
          <cell r="BH52">
            <v>55.755221153846151</v>
          </cell>
          <cell r="BJ52">
            <v>0</v>
          </cell>
          <cell r="BN52">
            <v>0</v>
          </cell>
          <cell r="BP52">
            <v>0</v>
          </cell>
          <cell r="BR52">
            <v>4192.2649999999994</v>
          </cell>
          <cell r="BT52">
            <v>4786.0560000000005</v>
          </cell>
          <cell r="BV52">
            <v>8978.3209999999999</v>
          </cell>
          <cell r="BX52">
            <v>55.755221153846151</v>
          </cell>
          <cell r="CB52">
            <v>45.534090379091339</v>
          </cell>
          <cell r="CD52">
            <v>45.534090379091339</v>
          </cell>
          <cell r="CG52" t="str">
            <v>LAB</v>
          </cell>
          <cell r="CO52" t="str">
            <v>LAB</v>
          </cell>
          <cell r="CP52">
            <v>4237.7990903790906</v>
          </cell>
          <cell r="CR52">
            <v>4786.0560000000005</v>
          </cell>
          <cell r="CT52">
            <v>9023.8550903790911</v>
          </cell>
          <cell r="CV52">
            <v>55.755221153846151</v>
          </cell>
        </row>
        <row r="53">
          <cell r="N53">
            <v>0</v>
          </cell>
          <cell r="O53">
            <v>0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P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>
            <v>0</v>
          </cell>
          <cell r="CO53" t="str">
            <v>BB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</row>
        <row r="54">
          <cell r="B54" t="str">
            <v>EKG</v>
          </cell>
          <cell r="N54">
            <v>5.4375</v>
          </cell>
          <cell r="O54" t="str">
            <v>EKG</v>
          </cell>
          <cell r="P54">
            <v>532.9</v>
          </cell>
          <cell r="R54">
            <v>3</v>
          </cell>
          <cell r="T54">
            <v>535.9</v>
          </cell>
          <cell r="AD54">
            <v>532.9</v>
          </cell>
          <cell r="AF54">
            <v>3</v>
          </cell>
          <cell r="AH54">
            <v>535.9</v>
          </cell>
          <cell r="AJ54">
            <v>5.4375</v>
          </cell>
          <cell r="AP54">
            <v>0</v>
          </cell>
          <cell r="AT54">
            <v>80.865000000000038</v>
          </cell>
          <cell r="AV54">
            <v>136.95600000000007</v>
          </cell>
          <cell r="AX54">
            <v>217.82100000000011</v>
          </cell>
          <cell r="AZ54">
            <v>0.45666346153846182</v>
          </cell>
          <cell r="BB54">
            <v>613.76499999999999</v>
          </cell>
          <cell r="BD54">
            <v>139.95600000000007</v>
          </cell>
          <cell r="BF54">
            <v>753.721</v>
          </cell>
          <cell r="BH54">
            <v>5.8941634615384615</v>
          </cell>
          <cell r="BJ54">
            <v>0</v>
          </cell>
          <cell r="BN54">
            <v>0</v>
          </cell>
          <cell r="BP54">
            <v>0</v>
          </cell>
          <cell r="BR54">
            <v>613.76499999999999</v>
          </cell>
          <cell r="BT54">
            <v>139.95600000000007</v>
          </cell>
          <cell r="BV54">
            <v>753.721</v>
          </cell>
          <cell r="BX54">
            <v>5.8941634615384615</v>
          </cell>
          <cell r="CB54">
            <v>4.8136365745240379</v>
          </cell>
          <cell r="CD54">
            <v>4.8136365745240379</v>
          </cell>
          <cell r="CG54" t="str">
            <v>EKG</v>
          </cell>
          <cell r="CO54" t="str">
            <v>EKG</v>
          </cell>
          <cell r="CP54">
            <v>618.57863657452401</v>
          </cell>
          <cell r="CR54">
            <v>139.95600000000007</v>
          </cell>
          <cell r="CT54">
            <v>758.53463657452403</v>
          </cell>
          <cell r="CV54">
            <v>5.8941634615384615</v>
          </cell>
        </row>
        <row r="55">
          <cell r="B55" t="str">
            <v>IRC</v>
          </cell>
          <cell r="N55">
            <v>12.4585576923077</v>
          </cell>
          <cell r="O55" t="str">
            <v>IRC</v>
          </cell>
          <cell r="P55">
            <v>1480.7</v>
          </cell>
          <cell r="R55">
            <v>285.5</v>
          </cell>
          <cell r="T55">
            <v>1766.2</v>
          </cell>
          <cell r="AD55">
            <v>1480.7</v>
          </cell>
          <cell r="AF55">
            <v>285.5</v>
          </cell>
          <cell r="AH55">
            <v>1766.2</v>
          </cell>
          <cell r="AJ55">
            <v>12.4585576923077</v>
          </cell>
          <cell r="AP55">
            <v>0</v>
          </cell>
          <cell r="AT55">
            <v>80.865000000000038</v>
          </cell>
          <cell r="AV55">
            <v>136.95600000000007</v>
          </cell>
          <cell r="AX55">
            <v>217.82100000000011</v>
          </cell>
          <cell r="AZ55">
            <v>0.45666346153846182</v>
          </cell>
          <cell r="BB55">
            <v>1561.5650000000001</v>
          </cell>
          <cell r="BD55">
            <v>422.45600000000007</v>
          </cell>
          <cell r="BF55">
            <v>1984.0210000000002</v>
          </cell>
          <cell r="BH55">
            <v>12.915221153846161</v>
          </cell>
          <cell r="BJ55">
            <v>0</v>
          </cell>
          <cell r="BN55">
            <v>0</v>
          </cell>
          <cell r="BP55">
            <v>0</v>
          </cell>
          <cell r="BR55">
            <v>1561.5650000000001</v>
          </cell>
          <cell r="BT55">
            <v>422.45600000000007</v>
          </cell>
          <cell r="BV55">
            <v>1984.0210000000002</v>
          </cell>
          <cell r="BX55">
            <v>12.915221153846161</v>
          </cell>
          <cell r="CB55">
            <v>10.547583439091351</v>
          </cell>
          <cell r="CD55">
            <v>10.547583439091351</v>
          </cell>
          <cell r="CG55" t="str">
            <v>IRC</v>
          </cell>
          <cell r="CO55" t="str">
            <v>IRC</v>
          </cell>
          <cell r="CP55">
            <v>1572.1125834390914</v>
          </cell>
          <cell r="CR55">
            <v>422.45600000000007</v>
          </cell>
          <cell r="CT55">
            <v>1994.5685834390915</v>
          </cell>
          <cell r="CV55">
            <v>12.915221153846161</v>
          </cell>
        </row>
        <row r="56">
          <cell r="B56" t="str">
            <v>RAD</v>
          </cell>
          <cell r="N56">
            <v>30.1895192307692</v>
          </cell>
          <cell r="O56" t="str">
            <v>RAD</v>
          </cell>
          <cell r="P56">
            <v>2501.5</v>
          </cell>
          <cell r="R56">
            <v>40.200000000000003</v>
          </cell>
          <cell r="T56">
            <v>2541.6999999999998</v>
          </cell>
          <cell r="AD56">
            <v>2501.5</v>
          </cell>
          <cell r="AF56">
            <v>40.200000000000003</v>
          </cell>
          <cell r="AH56">
            <v>2541.6999999999998</v>
          </cell>
          <cell r="AJ56">
            <v>30.1895192307692</v>
          </cell>
          <cell r="AP56">
            <v>0</v>
          </cell>
          <cell r="AT56">
            <v>80.865000000000038</v>
          </cell>
          <cell r="AV56">
            <v>136.95600000000007</v>
          </cell>
          <cell r="AX56">
            <v>217.82100000000011</v>
          </cell>
          <cell r="AZ56">
            <v>0.45666346153846182</v>
          </cell>
          <cell r="BB56">
            <v>2582.3650000000002</v>
          </cell>
          <cell r="BD56">
            <v>177.15600000000006</v>
          </cell>
          <cell r="BF56">
            <v>2759.5210000000002</v>
          </cell>
          <cell r="BH56">
            <v>30.646182692307661</v>
          </cell>
          <cell r="BJ56">
            <v>0</v>
          </cell>
          <cell r="BN56">
            <v>0</v>
          </cell>
          <cell r="BP56">
            <v>0</v>
          </cell>
          <cell r="BR56">
            <v>2582.3650000000002</v>
          </cell>
          <cell r="BT56">
            <v>177.15600000000006</v>
          </cell>
          <cell r="BV56">
            <v>2759.5210000000002</v>
          </cell>
          <cell r="BX56">
            <v>30.646182692307661</v>
          </cell>
          <cell r="CB56">
            <v>25.02807851187978</v>
          </cell>
          <cell r="CD56">
            <v>25.02807851187978</v>
          </cell>
          <cell r="CG56" t="str">
            <v>RAD</v>
          </cell>
          <cell r="CO56" t="str">
            <v>RAD</v>
          </cell>
          <cell r="CP56">
            <v>2607.39307851188</v>
          </cell>
          <cell r="CR56">
            <v>177.15600000000006</v>
          </cell>
          <cell r="CT56">
            <v>2784.54907851188</v>
          </cell>
          <cell r="CV56">
            <v>30.646182692307661</v>
          </cell>
        </row>
        <row r="57">
          <cell r="B57" t="str">
            <v>CAT</v>
          </cell>
          <cell r="N57">
            <v>9.9149038461538002</v>
          </cell>
          <cell r="O57" t="str">
            <v>CAT</v>
          </cell>
          <cell r="P57">
            <v>832.7</v>
          </cell>
          <cell r="R57">
            <v>25.6</v>
          </cell>
          <cell r="T57">
            <v>858.30000000000007</v>
          </cell>
          <cell r="AD57">
            <v>832.7</v>
          </cell>
          <cell r="AF57">
            <v>25.6</v>
          </cell>
          <cell r="AH57">
            <v>858.30000000000007</v>
          </cell>
          <cell r="AJ57">
            <v>9.9149038461538002</v>
          </cell>
          <cell r="AP57">
            <v>0</v>
          </cell>
          <cell r="AT57">
            <v>80.865000000000038</v>
          </cell>
          <cell r="AV57">
            <v>136.95600000000007</v>
          </cell>
          <cell r="AX57">
            <v>217.82100000000011</v>
          </cell>
          <cell r="AZ57">
            <v>0.45666346153846182</v>
          </cell>
          <cell r="BB57">
            <v>913.56500000000005</v>
          </cell>
          <cell r="BD57">
            <v>162.55600000000007</v>
          </cell>
          <cell r="BF57">
            <v>1076.1210000000001</v>
          </cell>
          <cell r="BH57">
            <v>10.371567307692262</v>
          </cell>
          <cell r="BJ57">
            <v>0</v>
          </cell>
          <cell r="BN57">
            <v>0</v>
          </cell>
          <cell r="BP57">
            <v>0</v>
          </cell>
          <cell r="BR57">
            <v>913.56500000000005</v>
          </cell>
          <cell r="BT57">
            <v>162.55600000000007</v>
          </cell>
          <cell r="BV57">
            <v>1076.1210000000001</v>
          </cell>
          <cell r="BX57">
            <v>10.371567307692262</v>
          </cell>
          <cell r="CB57">
            <v>8.4702360314951548</v>
          </cell>
          <cell r="CD57">
            <v>8.4702360314951548</v>
          </cell>
          <cell r="CG57" t="str">
            <v>CAT</v>
          </cell>
          <cell r="CO57" t="str">
            <v>CT</v>
          </cell>
          <cell r="CP57">
            <v>922.03523603149517</v>
          </cell>
          <cell r="CR57">
            <v>162.55600000000007</v>
          </cell>
          <cell r="CT57">
            <v>1084.5912360314953</v>
          </cell>
          <cell r="CV57">
            <v>10.371567307692262</v>
          </cell>
        </row>
        <row r="58">
          <cell r="B58" t="str">
            <v>RAT</v>
          </cell>
          <cell r="N58">
            <v>0</v>
          </cell>
          <cell r="O58" t="str">
            <v>RAT</v>
          </cell>
          <cell r="P58">
            <v>0</v>
          </cell>
          <cell r="R58">
            <v>48</v>
          </cell>
          <cell r="T58">
            <v>48</v>
          </cell>
          <cell r="AD58">
            <v>0</v>
          </cell>
          <cell r="AF58">
            <v>48</v>
          </cell>
          <cell r="AH58">
            <v>48</v>
          </cell>
          <cell r="AJ58">
            <v>0</v>
          </cell>
          <cell r="AP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48</v>
          </cell>
          <cell r="BF58">
            <v>48</v>
          </cell>
          <cell r="BH58">
            <v>0</v>
          </cell>
          <cell r="BJ58">
            <v>0</v>
          </cell>
          <cell r="BN58">
            <v>0</v>
          </cell>
          <cell r="BP58">
            <v>0</v>
          </cell>
          <cell r="BR58">
            <v>0</v>
          </cell>
          <cell r="BT58">
            <v>48</v>
          </cell>
          <cell r="BV58">
            <v>48</v>
          </cell>
          <cell r="BX58">
            <v>0</v>
          </cell>
          <cell r="CB58">
            <v>0</v>
          </cell>
          <cell r="CD58">
            <v>0</v>
          </cell>
          <cell r="CG58" t="str">
            <v>RAT</v>
          </cell>
          <cell r="CO58" t="str">
            <v>RAT</v>
          </cell>
          <cell r="CP58">
            <v>0</v>
          </cell>
          <cell r="CR58">
            <v>48</v>
          </cell>
          <cell r="CT58">
            <v>48</v>
          </cell>
          <cell r="CV58">
            <v>0</v>
          </cell>
        </row>
        <row r="59">
          <cell r="B59" t="str">
            <v>NUC</v>
          </cell>
          <cell r="N59">
            <v>3.2552884615384614</v>
          </cell>
          <cell r="O59" t="str">
            <v>NUC</v>
          </cell>
          <cell r="P59">
            <v>349.9</v>
          </cell>
          <cell r="R59">
            <v>17.5</v>
          </cell>
          <cell r="T59">
            <v>367.4</v>
          </cell>
          <cell r="AD59">
            <v>349.9</v>
          </cell>
          <cell r="AF59">
            <v>17.5</v>
          </cell>
          <cell r="AH59">
            <v>367.4</v>
          </cell>
          <cell r="AJ59">
            <v>3.2552884615384614</v>
          </cell>
          <cell r="AP59">
            <v>0</v>
          </cell>
          <cell r="AT59">
            <v>80.865000000000038</v>
          </cell>
          <cell r="AV59">
            <v>136.95600000000007</v>
          </cell>
          <cell r="AX59">
            <v>217.82100000000011</v>
          </cell>
          <cell r="AZ59">
            <v>0.45666346153846182</v>
          </cell>
          <cell r="BB59">
            <v>430.76499999999999</v>
          </cell>
          <cell r="BD59">
            <v>154.45600000000007</v>
          </cell>
          <cell r="BF59">
            <v>585.221</v>
          </cell>
          <cell r="BH59">
            <v>3.7119519230769233</v>
          </cell>
          <cell r="BJ59">
            <v>0</v>
          </cell>
          <cell r="BN59">
            <v>0</v>
          </cell>
          <cell r="BP59">
            <v>0</v>
          </cell>
          <cell r="BR59">
            <v>430.76499999999999</v>
          </cell>
          <cell r="BT59">
            <v>154.45600000000007</v>
          </cell>
          <cell r="BV59">
            <v>585.221</v>
          </cell>
          <cell r="BX59">
            <v>3.7119519230769233</v>
          </cell>
          <cell r="CB59">
            <v>3.0314713286105772</v>
          </cell>
          <cell r="CD59">
            <v>3.0314713286105772</v>
          </cell>
          <cell r="CG59" t="str">
            <v>NUC</v>
          </cell>
          <cell r="CO59" t="str">
            <v>NUC</v>
          </cell>
          <cell r="CP59">
            <v>433.79647132861055</v>
          </cell>
          <cell r="CR59">
            <v>154.45600000000007</v>
          </cell>
          <cell r="CT59">
            <v>588.25247132861068</v>
          </cell>
          <cell r="CV59">
            <v>3.7119519230769233</v>
          </cell>
        </row>
        <row r="60">
          <cell r="B60" t="str">
            <v>RES</v>
          </cell>
          <cell r="N60">
            <v>21.393750000000001</v>
          </cell>
          <cell r="O60" t="str">
            <v>RES</v>
          </cell>
          <cell r="P60">
            <v>2391.6999999999998</v>
          </cell>
          <cell r="R60">
            <v>98.1</v>
          </cell>
          <cell r="T60">
            <v>2489.7999999999997</v>
          </cell>
          <cell r="AD60">
            <v>2391.6999999999998</v>
          </cell>
          <cell r="AF60">
            <v>98.1</v>
          </cell>
          <cell r="AH60">
            <v>2489.7999999999997</v>
          </cell>
          <cell r="AJ60">
            <v>21.393750000000001</v>
          </cell>
          <cell r="AP60">
            <v>0</v>
          </cell>
          <cell r="AT60">
            <v>80.865000000000038</v>
          </cell>
          <cell r="AV60">
            <v>136.95600000000007</v>
          </cell>
          <cell r="AX60">
            <v>217.82100000000011</v>
          </cell>
          <cell r="AZ60">
            <v>0.45666346153846182</v>
          </cell>
          <cell r="BB60">
            <v>2472.5650000000001</v>
          </cell>
          <cell r="BD60">
            <v>235.05600000000007</v>
          </cell>
          <cell r="BF60">
            <v>2707.6210000000001</v>
          </cell>
          <cell r="BH60">
            <v>21.850413461538462</v>
          </cell>
          <cell r="BJ60">
            <v>0</v>
          </cell>
          <cell r="BN60">
            <v>0</v>
          </cell>
          <cell r="BP60">
            <v>0</v>
          </cell>
          <cell r="BR60">
            <v>2472.5650000000001</v>
          </cell>
          <cell r="BT60">
            <v>235.05600000000007</v>
          </cell>
          <cell r="BV60">
            <v>2707.6210000000001</v>
          </cell>
          <cell r="BX60">
            <v>21.850413461538462</v>
          </cell>
          <cell r="CB60">
            <v>17.844762890149038</v>
          </cell>
          <cell r="CD60">
            <v>17.844762890149038</v>
          </cell>
          <cell r="CG60" t="str">
            <v>RES</v>
          </cell>
          <cell r="CO60" t="str">
            <v>RES</v>
          </cell>
          <cell r="CP60">
            <v>2490.4097628901491</v>
          </cell>
          <cell r="CR60">
            <v>235.05600000000007</v>
          </cell>
          <cell r="CT60">
            <v>2725.4657628901491</v>
          </cell>
          <cell r="CV60">
            <v>21.850413461538462</v>
          </cell>
        </row>
        <row r="61">
          <cell r="B61" t="str">
            <v>PUL</v>
          </cell>
          <cell r="N61">
            <v>0</v>
          </cell>
          <cell r="O61" t="str">
            <v>PUL</v>
          </cell>
          <cell r="P61">
            <v>0</v>
          </cell>
          <cell r="R61">
            <v>0</v>
          </cell>
          <cell r="T61">
            <v>0</v>
          </cell>
          <cell r="AD61">
            <v>0</v>
          </cell>
          <cell r="AF61">
            <v>0</v>
          </cell>
          <cell r="AH61">
            <v>0</v>
          </cell>
          <cell r="AJ61">
            <v>0</v>
          </cell>
          <cell r="AP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0</v>
          </cell>
          <cell r="BD61">
            <v>0</v>
          </cell>
          <cell r="BF61">
            <v>0</v>
          </cell>
          <cell r="BH61">
            <v>0</v>
          </cell>
          <cell r="BJ61">
            <v>0</v>
          </cell>
          <cell r="BN61">
            <v>0</v>
          </cell>
          <cell r="BP61">
            <v>0</v>
          </cell>
          <cell r="BR61">
            <v>0</v>
          </cell>
          <cell r="BT61">
            <v>0</v>
          </cell>
          <cell r="BV61">
            <v>0</v>
          </cell>
          <cell r="BX61">
            <v>0</v>
          </cell>
          <cell r="CB61">
            <v>0</v>
          </cell>
          <cell r="CD61">
            <v>0</v>
          </cell>
          <cell r="CG61" t="str">
            <v>PUL</v>
          </cell>
          <cell r="CO61" t="str">
            <v>PUL</v>
          </cell>
          <cell r="CP61">
            <v>0</v>
          </cell>
          <cell r="CR61">
            <v>0</v>
          </cell>
          <cell r="CT61">
            <v>0</v>
          </cell>
          <cell r="CV61">
            <v>0</v>
          </cell>
        </row>
        <row r="62">
          <cell r="B62" t="str">
            <v>EEG</v>
          </cell>
          <cell r="N62">
            <v>1.2307692307692308</v>
          </cell>
          <cell r="O62" t="str">
            <v>EEG</v>
          </cell>
          <cell r="P62">
            <v>79.900000000000006</v>
          </cell>
          <cell r="R62">
            <v>240.6</v>
          </cell>
          <cell r="T62">
            <v>320.5</v>
          </cell>
          <cell r="AD62">
            <v>79.900000000000006</v>
          </cell>
          <cell r="AF62">
            <v>240.6</v>
          </cell>
          <cell r="AH62">
            <v>320.5</v>
          </cell>
          <cell r="AJ62">
            <v>1.2307692307692308</v>
          </cell>
          <cell r="AP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79.900000000000006</v>
          </cell>
          <cell r="BD62">
            <v>240.6</v>
          </cell>
          <cell r="BF62">
            <v>320.5</v>
          </cell>
          <cell r="BH62">
            <v>1.2307692307692308</v>
          </cell>
          <cell r="BJ62">
            <v>54.04</v>
          </cell>
          <cell r="BN62">
            <v>54.04</v>
          </cell>
          <cell r="BP62">
            <v>0</v>
          </cell>
          <cell r="BR62">
            <v>133.94</v>
          </cell>
          <cell r="BT62">
            <v>240.6</v>
          </cell>
          <cell r="BV62">
            <v>374.53999999999996</v>
          </cell>
          <cell r="BX62">
            <v>1.2307692307692308</v>
          </cell>
          <cell r="CB62">
            <v>1.0051427692307693</v>
          </cell>
          <cell r="CD62">
            <v>1.0051427692307693</v>
          </cell>
          <cell r="CG62" t="str">
            <v>EEG</v>
          </cell>
          <cell r="CO62" t="str">
            <v>EEG</v>
          </cell>
          <cell r="CP62">
            <v>134.94514276923076</v>
          </cell>
          <cell r="CR62">
            <v>240.6</v>
          </cell>
          <cell r="CT62">
            <v>375.54514276923078</v>
          </cell>
          <cell r="CV62">
            <v>1.2307692307692308</v>
          </cell>
        </row>
        <row r="63">
          <cell r="B63" t="str">
            <v>PTH</v>
          </cell>
          <cell r="N63">
            <v>0</v>
          </cell>
          <cell r="O63" t="str">
            <v>PTH</v>
          </cell>
          <cell r="P63">
            <v>0</v>
          </cell>
          <cell r="R63">
            <v>1932.5</v>
          </cell>
          <cell r="T63">
            <v>1932.5</v>
          </cell>
          <cell r="AD63">
            <v>0</v>
          </cell>
          <cell r="AF63">
            <v>1932.5</v>
          </cell>
          <cell r="AH63">
            <v>1932.5</v>
          </cell>
          <cell r="AJ63">
            <v>0</v>
          </cell>
          <cell r="AP63">
            <v>0</v>
          </cell>
          <cell r="AT63">
            <v>53.910000000000004</v>
          </cell>
          <cell r="AV63">
            <v>91.304000000000002</v>
          </cell>
          <cell r="AX63">
            <v>145.214</v>
          </cell>
          <cell r="AZ63">
            <v>0.30444230769230773</v>
          </cell>
          <cell r="BB63">
            <v>53.910000000000004</v>
          </cell>
          <cell r="BD63">
            <v>2023.8040000000001</v>
          </cell>
          <cell r="BF63">
            <v>2077.7139999999999</v>
          </cell>
          <cell r="BH63">
            <v>0.30444230769230773</v>
          </cell>
          <cell r="BJ63">
            <v>0</v>
          </cell>
          <cell r="BN63">
            <v>0</v>
          </cell>
          <cell r="BP63">
            <v>0</v>
          </cell>
          <cell r="BR63">
            <v>53.910000000000004</v>
          </cell>
          <cell r="BT63">
            <v>2023.8040000000001</v>
          </cell>
          <cell r="BV63">
            <v>2077.7139999999999</v>
          </cell>
          <cell r="BX63">
            <v>0.30444230769230773</v>
          </cell>
          <cell r="CB63">
            <v>0.24863148718269235</v>
          </cell>
          <cell r="CD63">
            <v>0.24863148718269235</v>
          </cell>
          <cell r="CG63" t="str">
            <v>PTH</v>
          </cell>
          <cell r="CO63" t="str">
            <v>PTH</v>
          </cell>
          <cell r="CP63">
            <v>54.158631487182696</v>
          </cell>
          <cell r="CR63">
            <v>2023.8040000000001</v>
          </cell>
          <cell r="CT63">
            <v>2077.962631487183</v>
          </cell>
          <cell r="CV63">
            <v>0.30444230769230773</v>
          </cell>
        </row>
        <row r="64">
          <cell r="B64" t="str">
            <v>OTH</v>
          </cell>
          <cell r="N64">
            <v>2.7884615384615383</v>
          </cell>
          <cell r="O64" t="str">
            <v>OTH</v>
          </cell>
          <cell r="P64">
            <v>259.7</v>
          </cell>
          <cell r="R64">
            <v>3.4</v>
          </cell>
          <cell r="T64">
            <v>263.09999999999997</v>
          </cell>
          <cell r="AD64">
            <v>259.7</v>
          </cell>
          <cell r="AF64">
            <v>3.4</v>
          </cell>
          <cell r="AH64">
            <v>263.09999999999997</v>
          </cell>
          <cell r="AJ64">
            <v>2.7884615384615383</v>
          </cell>
          <cell r="AP64">
            <v>0</v>
          </cell>
          <cell r="AT64">
            <v>80.865000000000038</v>
          </cell>
          <cell r="AV64">
            <v>136.95600000000007</v>
          </cell>
          <cell r="AX64">
            <v>217.82100000000011</v>
          </cell>
          <cell r="AZ64">
            <v>0.45666346153846182</v>
          </cell>
          <cell r="BB64">
            <v>340.56500000000005</v>
          </cell>
          <cell r="BD64">
            <v>140.35600000000008</v>
          </cell>
          <cell r="BF64">
            <v>480.92100000000016</v>
          </cell>
          <cell r="BH64">
            <v>3.2451250000000003</v>
          </cell>
          <cell r="BJ64">
            <v>0</v>
          </cell>
          <cell r="BN64">
            <v>0</v>
          </cell>
          <cell r="BP64">
            <v>0</v>
          </cell>
          <cell r="BR64">
            <v>340.56500000000005</v>
          </cell>
          <cell r="BT64">
            <v>140.35600000000008</v>
          </cell>
          <cell r="BV64">
            <v>480.92100000000016</v>
          </cell>
          <cell r="BX64">
            <v>3.2451250000000003</v>
          </cell>
          <cell r="CB64">
            <v>2.6502238173125003</v>
          </cell>
          <cell r="CD64">
            <v>2.6502238173125003</v>
          </cell>
          <cell r="CG64" t="str">
            <v>OTH</v>
          </cell>
          <cell r="CO64" t="str">
            <v>OTH</v>
          </cell>
          <cell r="CP64">
            <v>343.21522381731256</v>
          </cell>
          <cell r="CR64">
            <v>140.35600000000008</v>
          </cell>
          <cell r="CT64">
            <v>483.57122381731267</v>
          </cell>
          <cell r="CV64">
            <v>3.2451250000000003</v>
          </cell>
        </row>
        <row r="65">
          <cell r="B65" t="str">
            <v>STH</v>
          </cell>
          <cell r="N65">
            <v>0</v>
          </cell>
          <cell r="O65" t="str">
            <v>STH</v>
          </cell>
          <cell r="P65">
            <v>0</v>
          </cell>
          <cell r="R65">
            <v>345.1</v>
          </cell>
          <cell r="T65">
            <v>345.1</v>
          </cell>
          <cell r="AD65">
            <v>0</v>
          </cell>
          <cell r="AF65">
            <v>345.1</v>
          </cell>
          <cell r="AH65">
            <v>345.1</v>
          </cell>
          <cell r="AJ65">
            <v>0</v>
          </cell>
          <cell r="AP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345.1</v>
          </cell>
          <cell r="BF65">
            <v>345.1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345.1</v>
          </cell>
          <cell r="BV65">
            <v>345.1</v>
          </cell>
          <cell r="BX65">
            <v>0</v>
          </cell>
          <cell r="CB65">
            <v>0</v>
          </cell>
          <cell r="CD65">
            <v>0</v>
          </cell>
          <cell r="CG65" t="str">
            <v>STH</v>
          </cell>
          <cell r="CO65" t="str">
            <v>STH</v>
          </cell>
          <cell r="CP65">
            <v>0</v>
          </cell>
          <cell r="CR65">
            <v>345.1</v>
          </cell>
          <cell r="CT65">
            <v>345.1</v>
          </cell>
          <cell r="CV65">
            <v>0</v>
          </cell>
        </row>
        <row r="66">
          <cell r="B66" t="str">
            <v>REC</v>
          </cell>
          <cell r="N66">
            <v>0</v>
          </cell>
          <cell r="O66" t="str">
            <v>REC</v>
          </cell>
          <cell r="P66">
            <v>0</v>
          </cell>
          <cell r="R66">
            <v>0</v>
          </cell>
          <cell r="T66">
            <v>0</v>
          </cell>
          <cell r="AD66">
            <v>0</v>
          </cell>
          <cell r="AF66">
            <v>0</v>
          </cell>
          <cell r="AH66">
            <v>0</v>
          </cell>
          <cell r="AJ66">
            <v>0</v>
          </cell>
          <cell r="AP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0</v>
          </cell>
          <cell r="BF66">
            <v>0</v>
          </cell>
          <cell r="BH66">
            <v>0</v>
          </cell>
          <cell r="BN66">
            <v>0</v>
          </cell>
          <cell r="BR66">
            <v>0</v>
          </cell>
          <cell r="BT66">
            <v>0</v>
          </cell>
          <cell r="BV66">
            <v>0</v>
          </cell>
          <cell r="BX66">
            <v>0</v>
          </cell>
          <cell r="CB66">
            <v>0</v>
          </cell>
          <cell r="CD66">
            <v>0</v>
          </cell>
          <cell r="CG66" t="str">
            <v>REC</v>
          </cell>
          <cell r="CO66" t="str">
            <v>REC</v>
          </cell>
          <cell r="CP66">
            <v>0</v>
          </cell>
          <cell r="CR66">
            <v>0</v>
          </cell>
          <cell r="CT66">
            <v>0</v>
          </cell>
          <cell r="CV66">
            <v>0</v>
          </cell>
        </row>
        <row r="67">
          <cell r="B67" t="str">
            <v>AUD</v>
          </cell>
          <cell r="N67">
            <v>0</v>
          </cell>
          <cell r="O67" t="str">
            <v>AUD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P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AUD</v>
          </cell>
          <cell r="CO67" t="str">
            <v>AUD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OPM</v>
          </cell>
          <cell r="N68">
            <v>0</v>
          </cell>
          <cell r="O68" t="str">
            <v>OPM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P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OPM</v>
          </cell>
          <cell r="CO68" t="str">
            <v>OPM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RDL</v>
          </cell>
          <cell r="N69">
            <v>0</v>
          </cell>
          <cell r="O69" t="str">
            <v>RDL</v>
          </cell>
          <cell r="P69">
            <v>0</v>
          </cell>
          <cell r="R69">
            <v>165.5</v>
          </cell>
          <cell r="T69">
            <v>165.5</v>
          </cell>
          <cell r="AD69">
            <v>0</v>
          </cell>
          <cell r="AF69">
            <v>165.5</v>
          </cell>
          <cell r="AH69">
            <v>165.5</v>
          </cell>
          <cell r="AJ69">
            <v>0</v>
          </cell>
          <cell r="AP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165.5</v>
          </cell>
          <cell r="BF69">
            <v>165.5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165.5</v>
          </cell>
          <cell r="BV69">
            <v>165.5</v>
          </cell>
          <cell r="BX69">
            <v>0</v>
          </cell>
          <cell r="CB69">
            <v>0</v>
          </cell>
          <cell r="CD69">
            <v>0</v>
          </cell>
          <cell r="CG69" t="str">
            <v>RDL</v>
          </cell>
          <cell r="CO69" t="str">
            <v>RDL</v>
          </cell>
          <cell r="CP69">
            <v>0</v>
          </cell>
          <cell r="CR69">
            <v>165.5</v>
          </cell>
          <cell r="CT69">
            <v>165.5</v>
          </cell>
          <cell r="CV69">
            <v>0</v>
          </cell>
        </row>
        <row r="70">
          <cell r="B70" t="str">
            <v>OA</v>
          </cell>
          <cell r="N70">
            <v>0</v>
          </cell>
          <cell r="O70" t="str">
            <v>OA</v>
          </cell>
          <cell r="P70">
            <v>0</v>
          </cell>
          <cell r="R70">
            <v>0</v>
          </cell>
          <cell r="T70">
            <v>0</v>
          </cell>
          <cell r="AD70">
            <v>0</v>
          </cell>
          <cell r="AF70">
            <v>0</v>
          </cell>
          <cell r="AH70">
            <v>0</v>
          </cell>
          <cell r="AJ70">
            <v>0</v>
          </cell>
          <cell r="AP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0</v>
          </cell>
          <cell r="BF70">
            <v>0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0</v>
          </cell>
          <cell r="BV70">
            <v>0</v>
          </cell>
          <cell r="BX70">
            <v>0</v>
          </cell>
          <cell r="CB70">
            <v>0</v>
          </cell>
          <cell r="CD70">
            <v>0</v>
          </cell>
          <cell r="CG70" t="str">
            <v>OA</v>
          </cell>
          <cell r="CO70" t="str">
            <v>OA</v>
          </cell>
          <cell r="CP70">
            <v>0</v>
          </cell>
          <cell r="CR70">
            <v>0</v>
          </cell>
          <cell r="CT70">
            <v>0</v>
          </cell>
          <cell r="CV70">
            <v>0</v>
          </cell>
        </row>
        <row r="71">
          <cell r="B71" t="str">
            <v>AOR</v>
          </cell>
          <cell r="N71">
            <v>0</v>
          </cell>
          <cell r="O71" t="str">
            <v>AOR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P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AOR</v>
          </cell>
          <cell r="CO71" t="str">
            <v>AOR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LEU</v>
          </cell>
          <cell r="N72">
            <v>0</v>
          </cell>
          <cell r="O72" t="str">
            <v>LEU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P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LEU</v>
          </cell>
          <cell r="CO72" t="str">
            <v>LEU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HYP</v>
          </cell>
          <cell r="N73">
            <v>1.0057692307692307</v>
          </cell>
          <cell r="O73" t="str">
            <v>HYP</v>
          </cell>
          <cell r="P73">
            <v>83.4</v>
          </cell>
          <cell r="R73">
            <v>2.7</v>
          </cell>
          <cell r="T73">
            <v>86.100000000000009</v>
          </cell>
          <cell r="AD73">
            <v>83.4</v>
          </cell>
          <cell r="AF73">
            <v>2.7</v>
          </cell>
          <cell r="AH73">
            <v>86.100000000000009</v>
          </cell>
          <cell r="AJ73">
            <v>1.0057692307692307</v>
          </cell>
          <cell r="AP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83.4</v>
          </cell>
          <cell r="BD73">
            <v>2.7</v>
          </cell>
          <cell r="BF73">
            <v>86.100000000000009</v>
          </cell>
          <cell r="BH73">
            <v>1.0057692307692307</v>
          </cell>
          <cell r="BJ73">
            <v>0</v>
          </cell>
          <cell r="BN73">
            <v>0</v>
          </cell>
          <cell r="BP73">
            <v>0</v>
          </cell>
          <cell r="BR73">
            <v>83.4</v>
          </cell>
          <cell r="BT73">
            <v>2.7</v>
          </cell>
          <cell r="BV73">
            <v>86.100000000000009</v>
          </cell>
          <cell r="BX73">
            <v>1.0057692307692307</v>
          </cell>
          <cell r="CB73">
            <v>0.82139010673076918</v>
          </cell>
          <cell r="CD73">
            <v>0.82139010673076918</v>
          </cell>
          <cell r="CG73" t="str">
            <v>HYP</v>
          </cell>
          <cell r="CO73" t="str">
            <v>HYP</v>
          </cell>
          <cell r="CP73">
            <v>84.22139010673078</v>
          </cell>
          <cell r="CR73">
            <v>2.7</v>
          </cell>
          <cell r="CT73">
            <v>86.921390106730783</v>
          </cell>
          <cell r="CV73">
            <v>1.0057692307692307</v>
          </cell>
        </row>
        <row r="74">
          <cell r="B74" t="str">
            <v>FSE</v>
          </cell>
          <cell r="N74">
            <v>0</v>
          </cell>
          <cell r="O74" t="str">
            <v>FSE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P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FSE</v>
          </cell>
          <cell r="CO74" t="str">
            <v>FSE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MRI</v>
          </cell>
          <cell r="N75">
            <v>0</v>
          </cell>
          <cell r="O75" t="str">
            <v>MRI</v>
          </cell>
          <cell r="P75">
            <v>0</v>
          </cell>
          <cell r="R75">
            <v>1052.5</v>
          </cell>
          <cell r="T75">
            <v>1052.5</v>
          </cell>
          <cell r="AD75">
            <v>0</v>
          </cell>
          <cell r="AF75">
            <v>1052.5</v>
          </cell>
          <cell r="AH75">
            <v>1052.5</v>
          </cell>
          <cell r="AJ75">
            <v>0</v>
          </cell>
          <cell r="AP75">
            <v>0</v>
          </cell>
          <cell r="AT75">
            <v>67.387500000000003</v>
          </cell>
          <cell r="AV75">
            <v>114.13</v>
          </cell>
          <cell r="AX75">
            <v>181.51749999999998</v>
          </cell>
          <cell r="AZ75">
            <v>0.38055288461538467</v>
          </cell>
          <cell r="BB75">
            <v>67.387500000000003</v>
          </cell>
          <cell r="BD75">
            <v>1166.6300000000001</v>
          </cell>
          <cell r="BF75">
            <v>1234.0175000000002</v>
          </cell>
          <cell r="BH75">
            <v>0.38055288461538467</v>
          </cell>
          <cell r="BJ75">
            <v>0</v>
          </cell>
          <cell r="BN75">
            <v>0</v>
          </cell>
          <cell r="BP75">
            <v>0</v>
          </cell>
          <cell r="BR75">
            <v>67.387500000000003</v>
          </cell>
          <cell r="BT75">
            <v>1166.6300000000001</v>
          </cell>
          <cell r="BV75">
            <v>1234.0175000000002</v>
          </cell>
          <cell r="BX75">
            <v>0.38055288461538467</v>
          </cell>
          <cell r="CB75">
            <v>0.3107893589783654</v>
          </cell>
          <cell r="CD75">
            <v>0.3107893589783654</v>
          </cell>
          <cell r="CG75" t="str">
            <v>MRI</v>
          </cell>
          <cell r="CO75" t="str">
            <v>MRI</v>
          </cell>
          <cell r="CP75">
            <v>67.698289358978371</v>
          </cell>
          <cell r="CR75">
            <v>1166.6300000000001</v>
          </cell>
          <cell r="CT75">
            <v>1234.3282893589785</v>
          </cell>
          <cell r="CV75">
            <v>0.38055288461538467</v>
          </cell>
        </row>
        <row r="76">
          <cell r="B76" t="str">
            <v>TBA1</v>
          </cell>
          <cell r="N76">
            <v>0</v>
          </cell>
          <cell r="O76" t="str">
            <v>TBA1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P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</row>
        <row r="77">
          <cell r="B77" t="str">
            <v>LIT</v>
          </cell>
          <cell r="N77">
            <v>0</v>
          </cell>
          <cell r="O77" t="str">
            <v>LIT</v>
          </cell>
          <cell r="P77">
            <v>0</v>
          </cell>
          <cell r="R77">
            <v>1.4</v>
          </cell>
          <cell r="T77">
            <v>1.4</v>
          </cell>
          <cell r="AD77">
            <v>0</v>
          </cell>
          <cell r="AF77">
            <v>1.4</v>
          </cell>
          <cell r="AH77">
            <v>1.4</v>
          </cell>
          <cell r="AJ77">
            <v>0</v>
          </cell>
          <cell r="AP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1.4</v>
          </cell>
          <cell r="BF77">
            <v>1.4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1.4</v>
          </cell>
          <cell r="BV77">
            <v>1.4</v>
          </cell>
          <cell r="BX77">
            <v>0</v>
          </cell>
          <cell r="CB77">
            <v>0</v>
          </cell>
          <cell r="CD77">
            <v>0</v>
          </cell>
          <cell r="CG77" t="str">
            <v>LIT</v>
          </cell>
          <cell r="CO77" t="str">
            <v>LIT</v>
          </cell>
          <cell r="CP77">
            <v>0</v>
          </cell>
          <cell r="CR77">
            <v>1.4</v>
          </cell>
          <cell r="CT77">
            <v>1.4</v>
          </cell>
          <cell r="CV77">
            <v>0</v>
          </cell>
        </row>
        <row r="78">
          <cell r="B78" t="str">
            <v>RHB</v>
          </cell>
          <cell r="N78">
            <v>0</v>
          </cell>
          <cell r="O78" t="str">
            <v>RHB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P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RHB</v>
          </cell>
          <cell r="CO78" t="str">
            <v>RHB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OBV</v>
          </cell>
          <cell r="N79">
            <v>39.457692307692305</v>
          </cell>
          <cell r="O79" t="str">
            <v>OBV</v>
          </cell>
          <cell r="P79">
            <v>3770.7</v>
          </cell>
          <cell r="R79">
            <v>98.2</v>
          </cell>
          <cell r="T79">
            <v>3868.8999999999996</v>
          </cell>
          <cell r="AD79">
            <v>3770.7</v>
          </cell>
          <cell r="AF79">
            <v>98.2</v>
          </cell>
          <cell r="AH79">
            <v>3868.8999999999996</v>
          </cell>
          <cell r="AJ79">
            <v>39.457692307692305</v>
          </cell>
          <cell r="AP79">
            <v>0</v>
          </cell>
          <cell r="AT79">
            <v>71.430750000000003</v>
          </cell>
          <cell r="AV79">
            <v>120.97779999999999</v>
          </cell>
          <cell r="AX79">
            <v>192.40854999999999</v>
          </cell>
          <cell r="AZ79">
            <v>0.40338605769230768</v>
          </cell>
          <cell r="BB79">
            <v>3842.1307499999998</v>
          </cell>
          <cell r="BD79">
            <v>219.17779999999999</v>
          </cell>
          <cell r="BF79">
            <v>4061.3085499999997</v>
          </cell>
          <cell r="BH79">
            <v>39.861078365384614</v>
          </cell>
          <cell r="BJ79">
            <v>0</v>
          </cell>
          <cell r="BN79">
            <v>0</v>
          </cell>
          <cell r="BP79">
            <v>0</v>
          </cell>
          <cell r="BR79">
            <v>3842.1307499999998</v>
          </cell>
          <cell r="BT79">
            <v>219.17779999999999</v>
          </cell>
          <cell r="BV79">
            <v>4061.3085499999997</v>
          </cell>
          <cell r="BX79">
            <v>39.861078365384614</v>
          </cell>
          <cell r="CB79">
            <v>32.55368568782476</v>
          </cell>
          <cell r="CD79">
            <v>32.55368568782476</v>
          </cell>
          <cell r="CG79" t="str">
            <v>OBV</v>
          </cell>
          <cell r="CO79" t="str">
            <v>OBV</v>
          </cell>
          <cell r="CP79">
            <v>3874.6844356878246</v>
          </cell>
          <cell r="CR79">
            <v>219.17779999999999</v>
          </cell>
          <cell r="CT79">
            <v>4093.8622356878245</v>
          </cell>
          <cell r="CV79">
            <v>39.861078365384614</v>
          </cell>
        </row>
        <row r="80">
          <cell r="B80" t="str">
            <v>AMR</v>
          </cell>
          <cell r="N80">
            <v>0</v>
          </cell>
          <cell r="O80" t="str">
            <v>AMR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P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N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AMR</v>
          </cell>
          <cell r="CO80" t="str">
            <v>AMR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</row>
        <row r="81">
          <cell r="B81" t="str">
            <v>TMT</v>
          </cell>
          <cell r="N81">
            <v>0</v>
          </cell>
          <cell r="O81" t="str">
            <v>TMT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P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TMT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PAD</v>
          </cell>
          <cell r="N82">
            <v>0</v>
          </cell>
          <cell r="O82" t="str">
            <v>PAD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P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PAD</v>
          </cell>
          <cell r="CO82" t="str">
            <v>PAD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PCD</v>
          </cell>
          <cell r="N83">
            <v>0</v>
          </cell>
          <cell r="O83" t="str">
            <v>PCD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P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PCD</v>
          </cell>
          <cell r="CO83" t="str">
            <v>PCD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PSG</v>
          </cell>
          <cell r="N84">
            <v>0</v>
          </cell>
          <cell r="O84" t="str">
            <v>PSG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P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PSG</v>
          </cell>
          <cell r="CO84" t="str">
            <v>PSG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ITH</v>
          </cell>
          <cell r="N85">
            <v>0</v>
          </cell>
          <cell r="O85" t="str">
            <v>ITH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P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ITH</v>
          </cell>
          <cell r="CO85" t="str">
            <v>ITH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GTH</v>
          </cell>
          <cell r="N86">
            <v>0</v>
          </cell>
          <cell r="O86" t="str">
            <v>GTH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P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GTH</v>
          </cell>
          <cell r="CO86" t="str">
            <v>GTH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FTH</v>
          </cell>
          <cell r="N87">
            <v>0</v>
          </cell>
          <cell r="O87" t="str">
            <v>FTH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P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FTH</v>
          </cell>
          <cell r="CO87" t="str">
            <v>FTH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PST</v>
          </cell>
          <cell r="N88">
            <v>0</v>
          </cell>
          <cell r="O88" t="str">
            <v>PST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P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PST</v>
          </cell>
          <cell r="CO88" t="str">
            <v>PST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PSE</v>
          </cell>
          <cell r="N89">
            <v>0</v>
          </cell>
          <cell r="O89" t="str">
            <v>PSE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P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PSE</v>
          </cell>
          <cell r="CO89" t="str">
            <v>PSE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OPT</v>
          </cell>
          <cell r="N90">
            <v>0</v>
          </cell>
          <cell r="O90" t="str">
            <v>OPT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P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OPT</v>
          </cell>
          <cell r="CO90" t="str">
            <v>OPT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ETH</v>
          </cell>
          <cell r="N91">
            <v>0</v>
          </cell>
          <cell r="O91" t="str">
            <v>ETH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P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ETH</v>
          </cell>
          <cell r="CO91" t="str">
            <v>ETH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ATH</v>
          </cell>
          <cell r="N92">
            <v>0</v>
          </cell>
          <cell r="O92" t="str">
            <v>ATH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P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ATH</v>
          </cell>
          <cell r="CO92" t="str">
            <v>ATH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OCL</v>
          </cell>
          <cell r="N93">
            <v>0</v>
          </cell>
          <cell r="O93" t="str">
            <v>OCL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P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OCL</v>
          </cell>
          <cell r="CO93" t="str">
            <v>ATH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TNA</v>
          </cell>
          <cell r="N94">
            <v>0</v>
          </cell>
          <cell r="O94" t="str">
            <v>TNA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P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TNA</v>
          </cell>
          <cell r="CO94" t="str">
            <v>ATH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EDP</v>
          </cell>
          <cell r="N95">
            <v>15.222115384615385</v>
          </cell>
          <cell r="O95" t="str">
            <v>EDP</v>
          </cell>
          <cell r="P95">
            <v>2695.5</v>
          </cell>
          <cell r="R95">
            <v>4565.2</v>
          </cell>
          <cell r="T95">
            <v>7260.7</v>
          </cell>
          <cell r="X95">
            <v>0</v>
          </cell>
          <cell r="Z95">
            <v>0</v>
          </cell>
          <cell r="AD95">
            <v>2695.5</v>
          </cell>
          <cell r="AF95">
            <v>4565.2</v>
          </cell>
          <cell r="AH95">
            <v>7260.7</v>
          </cell>
          <cell r="AJ95">
            <v>15.222115384615385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-2695.5234404324015</v>
          </cell>
          <cell r="AV95">
            <v>-4565.2396995963645</v>
          </cell>
          <cell r="AX95">
            <v>-7260.7631400287664</v>
          </cell>
          <cell r="AZ95">
            <v>-15.222247758188622</v>
          </cell>
          <cell r="BB95">
            <v>-2.3440432401457656E-2</v>
          </cell>
          <cell r="BD95">
            <v>-3.9699596364698664E-2</v>
          </cell>
          <cell r="BF95">
            <v>-6.314002876615632E-2</v>
          </cell>
          <cell r="BH95">
            <v>-1.3237357323703236E-4</v>
          </cell>
          <cell r="BN95">
            <v>0</v>
          </cell>
          <cell r="BR95">
            <v>-2.3440432401457656E-2</v>
          </cell>
          <cell r="BT95">
            <v>-3.9699596364698664E-2</v>
          </cell>
          <cell r="BV95">
            <v>-6.314002876615632E-2</v>
          </cell>
          <cell r="BX95">
            <v>-1.3237357323703236E-4</v>
          </cell>
          <cell r="CD95">
            <v>0</v>
          </cell>
          <cell r="CG95" t="str">
            <v>EDP</v>
          </cell>
          <cell r="CO95" t="str">
            <v>EDP</v>
          </cell>
          <cell r="CP95">
            <v>-2.3440432401457656E-2</v>
          </cell>
          <cell r="CR95">
            <v>-3.9699596364698664E-2</v>
          </cell>
          <cell r="CT95">
            <v>-6.314002876615632E-2</v>
          </cell>
          <cell r="CV95">
            <v>-1.3237357323703236E-4</v>
          </cell>
        </row>
        <row r="96">
          <cell r="B96" t="str">
            <v>AMB</v>
          </cell>
          <cell r="N96">
            <v>0</v>
          </cell>
          <cell r="O96" t="str">
            <v>AMB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N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AMB</v>
          </cell>
          <cell r="CH96">
            <v>0</v>
          </cell>
          <cell r="CJ96">
            <v>0</v>
          </cell>
          <cell r="CL96">
            <v>0</v>
          </cell>
          <cell r="CN96">
            <v>0</v>
          </cell>
          <cell r="CO96" t="str">
            <v>AMB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PAR</v>
          </cell>
          <cell r="N97">
            <v>0</v>
          </cell>
          <cell r="O97" t="str">
            <v>PAR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N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D97">
            <v>0</v>
          </cell>
          <cell r="CG97" t="str">
            <v>PAR</v>
          </cell>
          <cell r="CH97">
            <v>0</v>
          </cell>
          <cell r="CJ97">
            <v>0</v>
          </cell>
          <cell r="CL97">
            <v>0</v>
          </cell>
          <cell r="CN97">
            <v>0</v>
          </cell>
          <cell r="CO97" t="str">
            <v>PAR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DPO</v>
          </cell>
          <cell r="N98">
            <v>0.98221153846153841</v>
          </cell>
          <cell r="O98" t="str">
            <v>DPO</v>
          </cell>
          <cell r="P98">
            <v>90.2</v>
          </cell>
          <cell r="R98">
            <v>100.9</v>
          </cell>
          <cell r="T98">
            <v>191.10000000000002</v>
          </cell>
          <cell r="AD98">
            <v>90.2</v>
          </cell>
          <cell r="AF98">
            <v>100.9</v>
          </cell>
          <cell r="AH98">
            <v>191.10000000000002</v>
          </cell>
          <cell r="AJ98">
            <v>0.98221153846153841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90.2</v>
          </cell>
          <cell r="BD98">
            <v>100.9</v>
          </cell>
          <cell r="BF98">
            <v>191.10000000000002</v>
          </cell>
          <cell r="BH98">
            <v>0.98221153846153841</v>
          </cell>
          <cell r="BN98">
            <v>0</v>
          </cell>
          <cell r="BR98">
            <v>90.2</v>
          </cell>
          <cell r="BT98">
            <v>100.9</v>
          </cell>
          <cell r="BV98">
            <v>191.10000000000002</v>
          </cell>
          <cell r="BX98">
            <v>0.98221153846153841</v>
          </cell>
          <cell r="CB98">
            <v>0.80215104591346142</v>
          </cell>
          <cell r="CD98">
            <v>0.80215104591346142</v>
          </cell>
          <cell r="CG98" t="str">
            <v>DPO</v>
          </cell>
          <cell r="CH98">
            <v>0</v>
          </cell>
          <cell r="CJ98">
            <v>0</v>
          </cell>
          <cell r="CL98">
            <v>0</v>
          </cell>
          <cell r="CN98">
            <v>0</v>
          </cell>
          <cell r="CO98" t="str">
            <v>DPO</v>
          </cell>
          <cell r="CP98">
            <v>91.002151045913465</v>
          </cell>
          <cell r="CR98">
            <v>100.9</v>
          </cell>
          <cell r="CT98">
            <v>191.90215104591346</v>
          </cell>
          <cell r="CV98">
            <v>0.98221153846153841</v>
          </cell>
        </row>
        <row r="99">
          <cell r="B99" t="str">
            <v>OOR</v>
          </cell>
          <cell r="N99">
            <v>0</v>
          </cell>
          <cell r="O99" t="str">
            <v>OOR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N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OOR</v>
          </cell>
          <cell r="CH99">
            <v>0</v>
          </cell>
          <cell r="CJ99">
            <v>0</v>
          </cell>
          <cell r="CL99">
            <v>0</v>
          </cell>
          <cell r="CN99">
            <v>0</v>
          </cell>
          <cell r="CO99" t="str">
            <v>OOR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REO</v>
          </cell>
          <cell r="N100">
            <v>0.14711538461538462</v>
          </cell>
          <cell r="O100" t="str">
            <v>REO</v>
          </cell>
          <cell r="P100">
            <v>29.5</v>
          </cell>
          <cell r="R100">
            <v>0</v>
          </cell>
          <cell r="T100">
            <v>29.5</v>
          </cell>
          <cell r="AD100">
            <v>29.5</v>
          </cell>
          <cell r="AF100">
            <v>0</v>
          </cell>
          <cell r="AH100">
            <v>29.5</v>
          </cell>
          <cell r="AJ100">
            <v>0.14711538461538462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29.5</v>
          </cell>
          <cell r="BD100">
            <v>0</v>
          </cell>
          <cell r="BF100">
            <v>29.5</v>
          </cell>
          <cell r="BH100">
            <v>0.14711538461538462</v>
          </cell>
          <cell r="BN100">
            <v>0</v>
          </cell>
          <cell r="BR100">
            <v>29.5</v>
          </cell>
          <cell r="BT100">
            <v>0</v>
          </cell>
          <cell r="BV100">
            <v>29.5</v>
          </cell>
          <cell r="BX100">
            <v>0.14711538461538462</v>
          </cell>
          <cell r="CB100">
            <v>0.12014597163461538</v>
          </cell>
          <cell r="CD100">
            <v>0.12014597163461538</v>
          </cell>
          <cell r="CG100" t="str">
            <v>REO</v>
          </cell>
          <cell r="CH100">
            <v>0</v>
          </cell>
          <cell r="CJ100">
            <v>0</v>
          </cell>
          <cell r="CL100">
            <v>0</v>
          </cell>
          <cell r="CN100">
            <v>0</v>
          </cell>
          <cell r="CO100" t="str">
            <v>REO</v>
          </cell>
          <cell r="CP100">
            <v>29.620145971634614</v>
          </cell>
          <cell r="CR100">
            <v>0</v>
          </cell>
          <cell r="CT100">
            <v>29.620145971634614</v>
          </cell>
          <cell r="CV100">
            <v>0.14711538461538462</v>
          </cell>
        </row>
        <row r="101">
          <cell r="B101" t="str">
            <v>PTE</v>
          </cell>
          <cell r="N101">
            <v>1.945673076923077</v>
          </cell>
          <cell r="O101" t="str">
            <v>PTE</v>
          </cell>
          <cell r="P101">
            <v>125.1</v>
          </cell>
          <cell r="R101">
            <v>156.30000000000001</v>
          </cell>
          <cell r="T101">
            <v>281.39999999999998</v>
          </cell>
          <cell r="AD101">
            <v>125.1</v>
          </cell>
          <cell r="AF101">
            <v>156.30000000000001</v>
          </cell>
          <cell r="AH101">
            <v>281.39999999999998</v>
          </cell>
          <cell r="AJ101">
            <v>1.945673076923077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125.1</v>
          </cell>
          <cell r="BD101">
            <v>156.30000000000001</v>
          </cell>
          <cell r="BF101">
            <v>281.39999999999998</v>
          </cell>
          <cell r="BH101">
            <v>1.945673076923077</v>
          </cell>
          <cell r="BN101">
            <v>0</v>
          </cell>
          <cell r="BR101">
            <v>125.1</v>
          </cell>
          <cell r="BT101">
            <v>156.30000000000001</v>
          </cell>
          <cell r="BV101">
            <v>281.39999999999998</v>
          </cell>
          <cell r="BX101">
            <v>1.945673076923077</v>
          </cell>
          <cell r="CB101">
            <v>1.5889893699519231</v>
          </cell>
          <cell r="CD101">
            <v>1.5889893699519231</v>
          </cell>
          <cell r="CG101" t="str">
            <v>PTE</v>
          </cell>
          <cell r="CH101">
            <v>0</v>
          </cell>
          <cell r="CJ101">
            <v>0</v>
          </cell>
          <cell r="CL101">
            <v>0</v>
          </cell>
          <cell r="CN101">
            <v>0</v>
          </cell>
          <cell r="CO101" t="str">
            <v>PTE</v>
          </cell>
          <cell r="CP101">
            <v>126.68898936995191</v>
          </cell>
          <cell r="CR101">
            <v>156.30000000000001</v>
          </cell>
          <cell r="CT101">
            <v>282.98898936995192</v>
          </cell>
          <cell r="CV101">
            <v>1.945673076923077</v>
          </cell>
        </row>
        <row r="102">
          <cell r="B102" t="str">
            <v>CAF</v>
          </cell>
          <cell r="N102">
            <v>18.555769230769229</v>
          </cell>
          <cell r="O102" t="str">
            <v>CAF</v>
          </cell>
          <cell r="P102">
            <v>890.9</v>
          </cell>
          <cell r="R102">
            <v>725.8</v>
          </cell>
          <cell r="T102">
            <v>1616.6999999999998</v>
          </cell>
          <cell r="AD102">
            <v>890.9</v>
          </cell>
          <cell r="AF102">
            <v>725.8</v>
          </cell>
          <cell r="AH102">
            <v>1616.6999999999998</v>
          </cell>
          <cell r="AJ102">
            <v>18.555769230769229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890.9</v>
          </cell>
          <cell r="BD102">
            <v>725.8</v>
          </cell>
          <cell r="BF102">
            <v>1616.6999999999998</v>
          </cell>
          <cell r="BH102">
            <v>18.555769230769229</v>
          </cell>
          <cell r="BN102">
            <v>0</v>
          </cell>
          <cell r="BR102">
            <v>890.9</v>
          </cell>
          <cell r="BT102">
            <v>725.8</v>
          </cell>
          <cell r="BV102">
            <v>1616.6999999999998</v>
          </cell>
          <cell r="BX102">
            <v>18.555769230769229</v>
          </cell>
          <cell r="CD102">
            <v>0</v>
          </cell>
          <cell r="CG102" t="str">
            <v>CAF</v>
          </cell>
          <cell r="CH102">
            <v>0</v>
          </cell>
          <cell r="CJ102">
            <v>0</v>
          </cell>
          <cell r="CL102">
            <v>0</v>
          </cell>
          <cell r="CN102">
            <v>0</v>
          </cell>
          <cell r="CO102" t="str">
            <v>CAF</v>
          </cell>
          <cell r="CP102">
            <v>890.9</v>
          </cell>
          <cell r="CR102">
            <v>725.8</v>
          </cell>
          <cell r="CT102">
            <v>1616.6999999999998</v>
          </cell>
          <cell r="CV102">
            <v>18.555769230769229</v>
          </cell>
        </row>
        <row r="103">
          <cell r="B103" t="str">
            <v>DEB</v>
          </cell>
          <cell r="N103">
            <v>0</v>
          </cell>
          <cell r="O103" t="str">
            <v>DEB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DEB</v>
          </cell>
          <cell r="CH103">
            <v>0</v>
          </cell>
          <cell r="CJ103">
            <v>0</v>
          </cell>
          <cell r="CL103">
            <v>0</v>
          </cell>
          <cell r="CN103">
            <v>0</v>
          </cell>
          <cell r="CO103" t="str">
            <v>DEB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HOU</v>
          </cell>
          <cell r="N104">
            <v>0</v>
          </cell>
          <cell r="O104" t="str">
            <v>HOU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D104">
            <v>0</v>
          </cell>
          <cell r="CG104" t="str">
            <v>HOU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HOU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REG</v>
          </cell>
          <cell r="N105">
            <v>0.86586538461538465</v>
          </cell>
          <cell r="O105" t="str">
            <v>REG</v>
          </cell>
          <cell r="P105">
            <v>40.6</v>
          </cell>
          <cell r="R105">
            <v>14.7</v>
          </cell>
          <cell r="T105">
            <v>55.3</v>
          </cell>
          <cell r="AD105">
            <v>40.6</v>
          </cell>
          <cell r="AF105">
            <v>14.7</v>
          </cell>
          <cell r="AH105">
            <v>55.3</v>
          </cell>
          <cell r="AJ105">
            <v>0.86586538461538465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40.6</v>
          </cell>
          <cell r="BD105">
            <v>14.7</v>
          </cell>
          <cell r="BF105">
            <v>55.3</v>
          </cell>
          <cell r="BH105">
            <v>0.86586538461538465</v>
          </cell>
          <cell r="BJ105">
            <v>0</v>
          </cell>
          <cell r="BN105">
            <v>0</v>
          </cell>
          <cell r="BP105">
            <v>0</v>
          </cell>
          <cell r="BR105">
            <v>40.6</v>
          </cell>
          <cell r="BT105">
            <v>14.7</v>
          </cell>
          <cell r="BV105">
            <v>55.3</v>
          </cell>
          <cell r="BX105">
            <v>0.86586538461538465</v>
          </cell>
          <cell r="CB105">
            <v>0.70713364350961538</v>
          </cell>
          <cell r="CD105">
            <v>0.70713364350961538</v>
          </cell>
          <cell r="CG105" t="str">
            <v>REG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REG</v>
          </cell>
          <cell r="CP105">
            <v>41.307133643509616</v>
          </cell>
          <cell r="CR105">
            <v>14.7</v>
          </cell>
          <cell r="CT105">
            <v>56.007133643509619</v>
          </cell>
          <cell r="CV105">
            <v>0.86586538461538465</v>
          </cell>
        </row>
        <row r="106">
          <cell r="B106" t="str">
            <v>RNS</v>
          </cell>
          <cell r="N106">
            <v>0</v>
          </cell>
          <cell r="O106" t="str">
            <v>RNS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RNS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RNS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OHE</v>
          </cell>
          <cell r="N107">
            <v>0</v>
          </cell>
          <cell r="O107" t="str">
            <v>OHE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OHE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OHE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CHE</v>
          </cell>
          <cell r="N108">
            <v>0.31346153846153846</v>
          </cell>
          <cell r="O108" t="str">
            <v>CHE</v>
          </cell>
          <cell r="P108">
            <v>27.6</v>
          </cell>
          <cell r="R108">
            <v>11.7</v>
          </cell>
          <cell r="T108">
            <v>39.299999999999997</v>
          </cell>
          <cell r="AD108">
            <v>27.6</v>
          </cell>
          <cell r="AF108">
            <v>11.7</v>
          </cell>
          <cell r="AH108">
            <v>39.299999999999997</v>
          </cell>
          <cell r="AJ108">
            <v>0.31346153846153846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27.6</v>
          </cell>
          <cell r="BD108">
            <v>11.7</v>
          </cell>
          <cell r="BF108">
            <v>39.299999999999997</v>
          </cell>
          <cell r="BH108">
            <v>0.31346153846153846</v>
          </cell>
          <cell r="BN108">
            <v>0</v>
          </cell>
          <cell r="BR108">
            <v>27.6</v>
          </cell>
          <cell r="BT108">
            <v>11.7</v>
          </cell>
          <cell r="BV108">
            <v>39.299999999999997</v>
          </cell>
          <cell r="BX108">
            <v>0.31346153846153846</v>
          </cell>
          <cell r="CB108">
            <v>0.25599729903846152</v>
          </cell>
          <cell r="CD108">
            <v>0.25599729903846152</v>
          </cell>
          <cell r="CG108" t="str">
            <v>CHE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CHE</v>
          </cell>
          <cell r="CP108">
            <v>27.855997299038464</v>
          </cell>
          <cell r="CR108">
            <v>11.7</v>
          </cell>
          <cell r="CT108">
            <v>39.555997299038467</v>
          </cell>
          <cell r="CV108">
            <v>0.31346153846153846</v>
          </cell>
        </row>
        <row r="109">
          <cell r="B109" t="str">
            <v>FB1</v>
          </cell>
          <cell r="N109">
            <v>0</v>
          </cell>
          <cell r="O109" t="str">
            <v>FB1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FB1</v>
          </cell>
          <cell r="CL109">
            <v>0</v>
          </cell>
          <cell r="CO109" t="str">
            <v>FB1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MSV</v>
          </cell>
          <cell r="N110">
            <v>0</v>
          </cell>
          <cell r="O110" t="str">
            <v>MSV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MSV</v>
          </cell>
          <cell r="CL110">
            <v>0</v>
          </cell>
          <cell r="CO110" t="str">
            <v>MSV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P1</v>
          </cell>
          <cell r="N111">
            <v>0</v>
          </cell>
          <cell r="O111" t="str">
            <v>P1</v>
          </cell>
          <cell r="P111">
            <v>1583.1</v>
          </cell>
          <cell r="R111">
            <v>0</v>
          </cell>
          <cell r="T111">
            <v>1583.1</v>
          </cell>
          <cell r="AD111">
            <v>1583.1</v>
          </cell>
          <cell r="AF111">
            <v>0</v>
          </cell>
          <cell r="AH111">
            <v>1583.1</v>
          </cell>
          <cell r="AJ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1583.1</v>
          </cell>
          <cell r="BD111">
            <v>0</v>
          </cell>
          <cell r="BF111">
            <v>1583.1</v>
          </cell>
          <cell r="BH111">
            <v>0</v>
          </cell>
          <cell r="BJ111">
            <v>-1583.1510000000003</v>
          </cell>
          <cell r="BN111">
            <v>-1583.1510000000003</v>
          </cell>
          <cell r="BP111">
            <v>0</v>
          </cell>
          <cell r="BR111">
            <v>-5.1000000000385626E-2</v>
          </cell>
          <cell r="BT111">
            <v>0</v>
          </cell>
          <cell r="BV111">
            <v>-5.1000000000385626E-2</v>
          </cell>
          <cell r="BX111">
            <v>0</v>
          </cell>
          <cell r="CD111">
            <v>0</v>
          </cell>
          <cell r="CG111" t="str">
            <v>P1</v>
          </cell>
          <cell r="CL111">
            <v>0</v>
          </cell>
          <cell r="CO111" t="str">
            <v>P1</v>
          </cell>
          <cell r="CP111">
            <v>-5.1000000000385626E-2</v>
          </cell>
          <cell r="CR111">
            <v>0</v>
          </cell>
          <cell r="CT111">
            <v>-5.1000000000385626E-2</v>
          </cell>
          <cell r="CV111">
            <v>0</v>
          </cell>
        </row>
        <row r="112">
          <cell r="B112" t="str">
            <v>P2</v>
          </cell>
          <cell r="M112">
            <v>0</v>
          </cell>
          <cell r="N112">
            <v>0</v>
          </cell>
          <cell r="P112">
            <v>0</v>
          </cell>
          <cell r="R112">
            <v>0</v>
          </cell>
          <cell r="T112">
            <v>0</v>
          </cell>
          <cell r="X112">
            <v>0</v>
          </cell>
          <cell r="Z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P2</v>
          </cell>
          <cell r="CL112">
            <v>0</v>
          </cell>
          <cell r="CO112" t="str">
            <v>P2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P3</v>
          </cell>
          <cell r="N113">
            <v>0</v>
          </cell>
          <cell r="O113" t="str">
            <v>P3</v>
          </cell>
          <cell r="P113">
            <v>156.69999999999999</v>
          </cell>
          <cell r="R113">
            <v>0</v>
          </cell>
          <cell r="T113">
            <v>156.69999999999999</v>
          </cell>
          <cell r="AD113">
            <v>156.69999999999999</v>
          </cell>
          <cell r="AF113">
            <v>0</v>
          </cell>
          <cell r="AH113">
            <v>156.69999999999999</v>
          </cell>
          <cell r="AJ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156.69999999999999</v>
          </cell>
          <cell r="BD113">
            <v>0</v>
          </cell>
          <cell r="BF113">
            <v>156.69999999999999</v>
          </cell>
          <cell r="BH113">
            <v>0</v>
          </cell>
          <cell r="BN113">
            <v>0</v>
          </cell>
          <cell r="BR113">
            <v>156.69999999999999</v>
          </cell>
          <cell r="BT113">
            <v>0</v>
          </cell>
          <cell r="BV113">
            <v>156.69999999999999</v>
          </cell>
          <cell r="BX113">
            <v>0</v>
          </cell>
          <cell r="CB113">
            <v>0</v>
          </cell>
          <cell r="CD113">
            <v>0</v>
          </cell>
          <cell r="CG113" t="str">
            <v>P3</v>
          </cell>
          <cell r="CL113">
            <v>0</v>
          </cell>
          <cell r="CO113" t="str">
            <v>P3</v>
          </cell>
          <cell r="CP113">
            <v>156.69999999999999</v>
          </cell>
          <cell r="CR113">
            <v>0</v>
          </cell>
          <cell r="CT113">
            <v>156.69999999999999</v>
          </cell>
          <cell r="CV113">
            <v>0</v>
          </cell>
        </row>
        <row r="114">
          <cell r="B114" t="str">
            <v>P4</v>
          </cell>
          <cell r="N114">
            <v>0</v>
          </cell>
          <cell r="O114" t="str">
            <v>P4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J114">
            <v>0</v>
          </cell>
          <cell r="BN114">
            <v>0</v>
          </cell>
          <cell r="BP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P4</v>
          </cell>
          <cell r="CL114">
            <v>0</v>
          </cell>
          <cell r="CO114" t="str">
            <v>P4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P5</v>
          </cell>
          <cell r="N115">
            <v>0</v>
          </cell>
          <cell r="O115" t="str">
            <v>P5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P5</v>
          </cell>
          <cell r="CL115">
            <v>0</v>
          </cell>
          <cell r="CO115" t="str">
            <v>P4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MAL</v>
          </cell>
          <cell r="N116">
            <v>0</v>
          </cell>
          <cell r="O116" t="str">
            <v>MAL</v>
          </cell>
          <cell r="P116">
            <v>0</v>
          </cell>
          <cell r="R116">
            <v>2375.1999999999998</v>
          </cell>
          <cell r="T116">
            <v>2375.1999999999998</v>
          </cell>
          <cell r="AD116">
            <v>0</v>
          </cell>
          <cell r="AF116">
            <v>2375.1999999999998</v>
          </cell>
          <cell r="AH116">
            <v>2375.1999999999998</v>
          </cell>
          <cell r="AJ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2375.1999999999998</v>
          </cell>
          <cell r="BF116">
            <v>2375.1999999999998</v>
          </cell>
          <cell r="BH116">
            <v>0</v>
          </cell>
          <cell r="BN116">
            <v>0</v>
          </cell>
          <cell r="BR116">
            <v>0</v>
          </cell>
          <cell r="BT116">
            <v>2375.1999999999998</v>
          </cell>
          <cell r="BV116">
            <v>2375.1999999999998</v>
          </cell>
          <cell r="BX116">
            <v>0</v>
          </cell>
          <cell r="CD116">
            <v>0</v>
          </cell>
          <cell r="CG116" t="str">
            <v>MAL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MAL</v>
          </cell>
          <cell r="CP116">
            <v>0</v>
          </cell>
          <cell r="CR116">
            <v>2375.1999999999998</v>
          </cell>
          <cell r="CT116">
            <v>2375.1999999999998</v>
          </cell>
          <cell r="CV116">
            <v>0</v>
          </cell>
        </row>
        <row r="117">
          <cell r="B117" t="str">
            <v>OIN</v>
          </cell>
          <cell r="N117">
            <v>0</v>
          </cell>
          <cell r="O117" t="str">
            <v>OIN</v>
          </cell>
          <cell r="P117">
            <v>0</v>
          </cell>
          <cell r="R117">
            <v>247.7</v>
          </cell>
          <cell r="T117">
            <v>247.7</v>
          </cell>
          <cell r="AD117">
            <v>0</v>
          </cell>
          <cell r="AF117">
            <v>247.7</v>
          </cell>
          <cell r="AH117">
            <v>247.7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247.7</v>
          </cell>
          <cell r="BF117">
            <v>247.7</v>
          </cell>
          <cell r="BH117">
            <v>0</v>
          </cell>
          <cell r="BN117">
            <v>0</v>
          </cell>
          <cell r="BR117">
            <v>0</v>
          </cell>
          <cell r="BT117">
            <v>247.7</v>
          </cell>
          <cell r="BV117">
            <v>247.7</v>
          </cell>
          <cell r="BX117">
            <v>0</v>
          </cell>
          <cell r="CD117">
            <v>0</v>
          </cell>
          <cell r="CG117" t="str">
            <v>OIN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OIN</v>
          </cell>
          <cell r="CP117">
            <v>0</v>
          </cell>
          <cell r="CR117">
            <v>247.7</v>
          </cell>
          <cell r="CT117">
            <v>247.7</v>
          </cell>
          <cell r="CV117">
            <v>0</v>
          </cell>
        </row>
        <row r="118">
          <cell r="B118" t="str">
            <v>MCR</v>
          </cell>
          <cell r="N118">
            <v>7.6899038461538458</v>
          </cell>
          <cell r="O118" t="str">
            <v>MCR</v>
          </cell>
          <cell r="P118">
            <v>896.9</v>
          </cell>
          <cell r="R118">
            <v>225.6</v>
          </cell>
          <cell r="T118">
            <v>1122.5</v>
          </cell>
          <cell r="AD118">
            <v>896.9</v>
          </cell>
          <cell r="AF118">
            <v>225.6</v>
          </cell>
          <cell r="AH118">
            <v>1122.5</v>
          </cell>
          <cell r="AJ118">
            <v>7.6899038461538458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896.9</v>
          </cell>
          <cell r="BD118">
            <v>225.6</v>
          </cell>
          <cell r="BF118">
            <v>1122.5</v>
          </cell>
          <cell r="BH118">
            <v>7.6899038461538458</v>
          </cell>
          <cell r="BJ118">
            <v>0</v>
          </cell>
          <cell r="BN118">
            <v>0</v>
          </cell>
          <cell r="BP118">
            <v>0</v>
          </cell>
          <cell r="BR118">
            <v>896.9</v>
          </cell>
          <cell r="BT118">
            <v>225.6</v>
          </cell>
          <cell r="BV118">
            <v>1122.5</v>
          </cell>
          <cell r="BX118">
            <v>7.6899038461538458</v>
          </cell>
          <cell r="CD118">
            <v>0</v>
          </cell>
          <cell r="CG118" t="str">
            <v>MCR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MCR</v>
          </cell>
          <cell r="CP118">
            <v>896.9</v>
          </cell>
          <cell r="CR118">
            <v>225.6</v>
          </cell>
          <cell r="CT118">
            <v>1122.5</v>
          </cell>
          <cell r="CV118">
            <v>7.6899038461538458</v>
          </cell>
        </row>
        <row r="119">
          <cell r="B119" t="str">
            <v>DEP</v>
          </cell>
          <cell r="N119">
            <v>0</v>
          </cell>
          <cell r="O119" t="str">
            <v>DEP</v>
          </cell>
          <cell r="P119">
            <v>0</v>
          </cell>
          <cell r="R119">
            <v>15523.5</v>
          </cell>
          <cell r="T119">
            <v>15523.5</v>
          </cell>
          <cell r="AD119">
            <v>0</v>
          </cell>
          <cell r="AF119">
            <v>15523.5</v>
          </cell>
          <cell r="AH119">
            <v>15523.5</v>
          </cell>
          <cell r="AJ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15523.5</v>
          </cell>
          <cell r="BF119">
            <v>15523.5</v>
          </cell>
          <cell r="BH119">
            <v>0</v>
          </cell>
          <cell r="BN119">
            <v>0</v>
          </cell>
          <cell r="BR119">
            <v>0</v>
          </cell>
          <cell r="BT119">
            <v>15523.5</v>
          </cell>
          <cell r="BV119">
            <v>15523.5</v>
          </cell>
          <cell r="BX119">
            <v>0</v>
          </cell>
          <cell r="CD119">
            <v>0</v>
          </cell>
          <cell r="CG119" t="str">
            <v>DEP</v>
          </cell>
          <cell r="CH119">
            <v>0</v>
          </cell>
          <cell r="CJ119">
            <v>-2420.4</v>
          </cell>
          <cell r="CL119">
            <v>-2420.4</v>
          </cell>
          <cell r="CN119">
            <v>0</v>
          </cell>
          <cell r="CO119" t="str">
            <v>DEP</v>
          </cell>
          <cell r="CP119">
            <v>0</v>
          </cell>
          <cell r="CR119">
            <v>13103.1</v>
          </cell>
          <cell r="CT119">
            <v>13103.1</v>
          </cell>
          <cell r="CV119">
            <v>0</v>
          </cell>
        </row>
        <row r="120">
          <cell r="B120" t="str">
            <v>LEA</v>
          </cell>
          <cell r="N120">
            <v>0</v>
          </cell>
          <cell r="O120" t="str">
            <v>LEA</v>
          </cell>
          <cell r="P120">
            <v>0</v>
          </cell>
          <cell r="R120">
            <v>4194.2</v>
          </cell>
          <cell r="T120">
            <v>4194.2</v>
          </cell>
          <cell r="AD120">
            <v>0</v>
          </cell>
          <cell r="AF120">
            <v>4194.2</v>
          </cell>
          <cell r="AH120">
            <v>4194.2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4194.2</v>
          </cell>
          <cell r="BF120">
            <v>4194.2</v>
          </cell>
          <cell r="BH120">
            <v>0</v>
          </cell>
          <cell r="BN120">
            <v>0</v>
          </cell>
          <cell r="BR120">
            <v>0</v>
          </cell>
          <cell r="BT120">
            <v>4194.2</v>
          </cell>
          <cell r="BV120">
            <v>4194.2</v>
          </cell>
          <cell r="BX120">
            <v>0</v>
          </cell>
          <cell r="CD120">
            <v>0</v>
          </cell>
          <cell r="CG120" t="str">
            <v>LEA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LEA</v>
          </cell>
          <cell r="CP120">
            <v>0</v>
          </cell>
          <cell r="CR120">
            <v>4194.2</v>
          </cell>
          <cell r="CT120">
            <v>4194.2</v>
          </cell>
          <cell r="CV120">
            <v>0</v>
          </cell>
        </row>
        <row r="121">
          <cell r="B121" t="str">
            <v>LIC</v>
          </cell>
          <cell r="N121">
            <v>0</v>
          </cell>
          <cell r="O121" t="str">
            <v>LIC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LIC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LIC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IST</v>
          </cell>
          <cell r="N122">
            <v>0</v>
          </cell>
          <cell r="O122" t="str">
            <v>IST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D122">
            <v>0</v>
          </cell>
          <cell r="CG122" t="str">
            <v>IST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IST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ILT</v>
          </cell>
          <cell r="N123">
            <v>0</v>
          </cell>
          <cell r="O123" t="str">
            <v>ILT</v>
          </cell>
          <cell r="P123">
            <v>0</v>
          </cell>
          <cell r="R123">
            <v>7183.4</v>
          </cell>
          <cell r="T123">
            <v>7183.4</v>
          </cell>
          <cell r="AD123">
            <v>0</v>
          </cell>
          <cell r="AF123">
            <v>7183.4</v>
          </cell>
          <cell r="AH123">
            <v>7183.4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7183.4</v>
          </cell>
          <cell r="BF123">
            <v>7183.4</v>
          </cell>
          <cell r="BH123">
            <v>0</v>
          </cell>
          <cell r="BN123">
            <v>0</v>
          </cell>
          <cell r="BR123">
            <v>0</v>
          </cell>
          <cell r="BT123">
            <v>7183.4</v>
          </cell>
          <cell r="BV123">
            <v>7183.4</v>
          </cell>
          <cell r="BX123">
            <v>0</v>
          </cell>
          <cell r="CD123">
            <v>0</v>
          </cell>
          <cell r="CG123" t="str">
            <v>ILT</v>
          </cell>
          <cell r="CH123">
            <v>0</v>
          </cell>
          <cell r="CJ123">
            <v>-855.7</v>
          </cell>
          <cell r="CL123">
            <v>-855.7</v>
          </cell>
          <cell r="CN123">
            <v>0</v>
          </cell>
          <cell r="CO123" t="str">
            <v>ILT</v>
          </cell>
          <cell r="CP123">
            <v>0</v>
          </cell>
          <cell r="CR123">
            <v>6327.7</v>
          </cell>
          <cell r="CT123">
            <v>6327.7</v>
          </cell>
          <cell r="CV123">
            <v>0</v>
          </cell>
        </row>
        <row r="124">
          <cell r="B124" t="str">
            <v>FSC1</v>
          </cell>
          <cell r="N124">
            <v>0</v>
          </cell>
          <cell r="O124" t="str">
            <v>FSC1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FSC1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FSC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HHC</v>
          </cell>
          <cell r="N125">
            <v>0</v>
          </cell>
          <cell r="O125" t="str">
            <v>HHC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HHC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HHC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ORD</v>
          </cell>
          <cell r="N126">
            <v>0</v>
          </cell>
          <cell r="O126" t="str">
            <v>ORD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ORD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ORD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ECF1</v>
          </cell>
          <cell r="N127">
            <v>0</v>
          </cell>
          <cell r="O127" t="str">
            <v>ECF1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ECF1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ECF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ULB</v>
          </cell>
          <cell r="N128">
            <v>15.278846153846153</v>
          </cell>
          <cell r="O128" t="str">
            <v>ULB</v>
          </cell>
          <cell r="P128">
            <v>1097</v>
          </cell>
          <cell r="R128">
            <v>1747</v>
          </cell>
          <cell r="T128">
            <v>2844</v>
          </cell>
          <cell r="AD128">
            <v>1097</v>
          </cell>
          <cell r="AF128">
            <v>1747</v>
          </cell>
          <cell r="AH128">
            <v>2844</v>
          </cell>
          <cell r="AJ128">
            <v>15.278846153846153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1097</v>
          </cell>
          <cell r="BD128">
            <v>1747</v>
          </cell>
          <cell r="BF128">
            <v>2844</v>
          </cell>
          <cell r="BH128">
            <v>15.278846153846153</v>
          </cell>
          <cell r="BN128">
            <v>0</v>
          </cell>
          <cell r="BR128">
            <v>1097</v>
          </cell>
          <cell r="BT128">
            <v>1747</v>
          </cell>
          <cell r="BV128">
            <v>2844</v>
          </cell>
          <cell r="BX128">
            <v>15.278846153846153</v>
          </cell>
          <cell r="CB128">
            <v>12.477905158653845</v>
          </cell>
          <cell r="CD128">
            <v>12.477905158653845</v>
          </cell>
          <cell r="CG128" t="str">
            <v>ULB</v>
          </cell>
          <cell r="CH128">
            <v>0</v>
          </cell>
          <cell r="CJ128">
            <v>274.3</v>
          </cell>
          <cell r="CL128">
            <v>274.3</v>
          </cell>
          <cell r="CN128">
            <v>0</v>
          </cell>
          <cell r="CO128" t="str">
            <v>ULB</v>
          </cell>
          <cell r="CP128">
            <v>1109.4779051586538</v>
          </cell>
          <cell r="CR128">
            <v>2021.3</v>
          </cell>
          <cell r="CT128">
            <v>3130.777905158654</v>
          </cell>
          <cell r="CV128">
            <v>15.278846153846153</v>
          </cell>
        </row>
        <row r="129">
          <cell r="B129" t="str">
            <v>UPB</v>
          </cell>
          <cell r="N129">
            <v>2.7225961538461538</v>
          </cell>
          <cell r="O129" t="str">
            <v>UPB</v>
          </cell>
          <cell r="P129">
            <v>2152.1999999999998</v>
          </cell>
          <cell r="R129">
            <v>10431.4</v>
          </cell>
          <cell r="T129">
            <v>12583.599999999999</v>
          </cell>
          <cell r="X129">
            <v>0</v>
          </cell>
          <cell r="Z129">
            <v>0</v>
          </cell>
          <cell r="AD129">
            <v>2152.1999999999998</v>
          </cell>
          <cell r="AF129">
            <v>10431.4</v>
          </cell>
          <cell r="AH129">
            <v>12583.599999999999</v>
          </cell>
          <cell r="AJ129">
            <v>2.7225961538461538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2152.1999999999998</v>
          </cell>
          <cell r="BD129">
            <v>10431.4</v>
          </cell>
          <cell r="BF129">
            <v>12583.599999999999</v>
          </cell>
          <cell r="BH129">
            <v>2.7225961538461538</v>
          </cell>
          <cell r="BN129">
            <v>0</v>
          </cell>
          <cell r="BR129">
            <v>2152.1999999999998</v>
          </cell>
          <cell r="BT129">
            <v>10431.4</v>
          </cell>
          <cell r="BV129">
            <v>12583.599999999999</v>
          </cell>
          <cell r="BX129">
            <v>2.7225961538461538</v>
          </cell>
          <cell r="CB129">
            <v>2.2234857430288462</v>
          </cell>
          <cell r="CD129">
            <v>2.2234857430288462</v>
          </cell>
          <cell r="CG129" t="str">
            <v>UPB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UPB</v>
          </cell>
          <cell r="CP129">
            <v>2154.4234857430288</v>
          </cell>
          <cell r="CR129">
            <v>10431.4</v>
          </cell>
          <cell r="CT129">
            <v>12585.823485743029</v>
          </cell>
          <cell r="CV129">
            <v>2.7225961538461538</v>
          </cell>
        </row>
        <row r="130">
          <cell r="B130" t="str">
            <v>CNA</v>
          </cell>
          <cell r="N130">
            <v>0</v>
          </cell>
          <cell r="O130" t="str">
            <v>CNA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CNA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UPB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PSS</v>
          </cell>
          <cell r="N131">
            <v>0</v>
          </cell>
          <cell r="O131" t="str">
            <v>PSS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PSS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UPB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TBA3</v>
          </cell>
          <cell r="N132">
            <v>0</v>
          </cell>
          <cell r="O132" t="str">
            <v>TBA3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TBA3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UPB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TBA4</v>
          </cell>
          <cell r="N133">
            <v>0</v>
          </cell>
          <cell r="O133" t="str">
            <v>TBA4</v>
          </cell>
          <cell r="P133">
            <v>5153.8</v>
          </cell>
          <cell r="R133">
            <v>2475.8000000000002</v>
          </cell>
          <cell r="T133">
            <v>7629.6</v>
          </cell>
          <cell r="AD133">
            <v>5153.8</v>
          </cell>
          <cell r="AF133">
            <v>2475.8000000000002</v>
          </cell>
          <cell r="AH133">
            <v>7629.6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5153.8</v>
          </cell>
          <cell r="BD133">
            <v>2475.8000000000002</v>
          </cell>
          <cell r="BF133">
            <v>7629.6</v>
          </cell>
          <cell r="BH133">
            <v>0</v>
          </cell>
          <cell r="BN133">
            <v>0</v>
          </cell>
          <cell r="BR133">
            <v>5153.8</v>
          </cell>
          <cell r="BT133">
            <v>2475.8000000000002</v>
          </cell>
          <cell r="BV133">
            <v>7629.6</v>
          </cell>
          <cell r="BX133">
            <v>0</v>
          </cell>
          <cell r="CB133">
            <v>0</v>
          </cell>
          <cell r="CD133">
            <v>0</v>
          </cell>
          <cell r="CG133" t="str">
            <v>TBA4</v>
          </cell>
          <cell r="CH133">
            <v>0</v>
          </cell>
          <cell r="CJ133">
            <v>170.1</v>
          </cell>
          <cell r="CL133">
            <v>170.1</v>
          </cell>
          <cell r="CN133">
            <v>0</v>
          </cell>
          <cell r="CO133" t="str">
            <v>UPB</v>
          </cell>
          <cell r="CP133">
            <v>5153.8</v>
          </cell>
          <cell r="CR133">
            <v>2645.9</v>
          </cell>
          <cell r="CT133">
            <v>7799.7000000000007</v>
          </cell>
          <cell r="CV133">
            <v>0</v>
          </cell>
        </row>
        <row r="134">
          <cell r="B134" t="str">
            <v>TBA5</v>
          </cell>
          <cell r="N134">
            <v>0</v>
          </cell>
          <cell r="O134" t="str">
            <v>TBA5</v>
          </cell>
          <cell r="P134">
            <v>0</v>
          </cell>
          <cell r="R134">
            <v>146.5</v>
          </cell>
          <cell r="T134">
            <v>146.5</v>
          </cell>
          <cell r="AD134">
            <v>0</v>
          </cell>
          <cell r="AF134">
            <v>146.5</v>
          </cell>
          <cell r="AH134">
            <v>146.5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146.5</v>
          </cell>
          <cell r="BF134">
            <v>146.5</v>
          </cell>
          <cell r="BH134">
            <v>0</v>
          </cell>
          <cell r="BN134">
            <v>0</v>
          </cell>
          <cell r="BR134">
            <v>0</v>
          </cell>
          <cell r="BT134">
            <v>146.5</v>
          </cell>
          <cell r="BV134">
            <v>146.5</v>
          </cell>
          <cell r="BX134">
            <v>0</v>
          </cell>
          <cell r="CB134">
            <v>0</v>
          </cell>
          <cell r="CD134">
            <v>0</v>
          </cell>
          <cell r="CG134" t="str">
            <v>TBA5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UPB</v>
          </cell>
          <cell r="CP134">
            <v>0</v>
          </cell>
          <cell r="CR134">
            <v>146.5</v>
          </cell>
          <cell r="CT134">
            <v>146.5</v>
          </cell>
          <cell r="CV134">
            <v>0</v>
          </cell>
        </row>
        <row r="135">
          <cell r="B135" t="str">
            <v>TBA6</v>
          </cell>
          <cell r="N135">
            <v>0</v>
          </cell>
          <cell r="O135" t="str">
            <v>TBA6</v>
          </cell>
          <cell r="P135">
            <v>6110.8</v>
          </cell>
          <cell r="R135">
            <v>11190.9</v>
          </cell>
          <cell r="T135">
            <v>17301.7</v>
          </cell>
          <cell r="AD135">
            <v>6110.8</v>
          </cell>
          <cell r="AF135">
            <v>11190.9</v>
          </cell>
          <cell r="AH135">
            <v>17301.7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6110.8</v>
          </cell>
          <cell r="BD135">
            <v>11190.9</v>
          </cell>
          <cell r="BF135">
            <v>17301.7</v>
          </cell>
          <cell r="BH135">
            <v>0</v>
          </cell>
          <cell r="BN135">
            <v>0</v>
          </cell>
          <cell r="BR135">
            <v>6110.8</v>
          </cell>
          <cell r="BT135">
            <v>11190.9</v>
          </cell>
          <cell r="BV135">
            <v>17301.7</v>
          </cell>
          <cell r="BX135">
            <v>0</v>
          </cell>
          <cell r="CB135">
            <v>0</v>
          </cell>
          <cell r="CD135">
            <v>0</v>
          </cell>
          <cell r="CG135" t="str">
            <v>TBA6</v>
          </cell>
          <cell r="CH135">
            <v>0</v>
          </cell>
          <cell r="CJ135">
            <v>1571</v>
          </cell>
          <cell r="CL135">
            <v>1571</v>
          </cell>
          <cell r="CN135">
            <v>0</v>
          </cell>
          <cell r="CO135" t="str">
            <v>UPB</v>
          </cell>
          <cell r="CP135">
            <v>6110.8</v>
          </cell>
          <cell r="CR135">
            <v>12761.9</v>
          </cell>
          <cell r="CT135">
            <v>18872.7</v>
          </cell>
          <cell r="CV135">
            <v>0</v>
          </cell>
        </row>
        <row r="136">
          <cell r="B136" t="str">
            <v>TBA7</v>
          </cell>
          <cell r="N136">
            <v>0</v>
          </cell>
          <cell r="O136" t="str">
            <v>TBA7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TBA7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UPB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TBA8</v>
          </cell>
          <cell r="N137">
            <v>0</v>
          </cell>
          <cell r="O137" t="str">
            <v>TBA8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N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TBA8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UPB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TBA9</v>
          </cell>
          <cell r="N138">
            <v>0</v>
          </cell>
          <cell r="O138" t="str">
            <v>TBA9</v>
          </cell>
          <cell r="P138">
            <v>0</v>
          </cell>
          <cell r="R138">
            <v>-2695.2</v>
          </cell>
          <cell r="T138">
            <v>-2695.2</v>
          </cell>
          <cell r="AD138">
            <v>0</v>
          </cell>
          <cell r="AF138">
            <v>-2695.2</v>
          </cell>
          <cell r="AH138">
            <v>-2695.2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-2695.2</v>
          </cell>
          <cell r="BF138">
            <v>-2695.2</v>
          </cell>
          <cell r="BH138">
            <v>0</v>
          </cell>
          <cell r="BN138">
            <v>0</v>
          </cell>
          <cell r="BR138">
            <v>0</v>
          </cell>
          <cell r="BT138">
            <v>-2695.2</v>
          </cell>
          <cell r="BV138">
            <v>-2695.2</v>
          </cell>
          <cell r="BX138">
            <v>0</v>
          </cell>
          <cell r="CB138">
            <v>0</v>
          </cell>
          <cell r="CD138">
            <v>0</v>
          </cell>
          <cell r="CG138" t="str">
            <v>TBA9</v>
          </cell>
          <cell r="CH138">
            <v>0</v>
          </cell>
          <cell r="CJ138">
            <v>1260.7</v>
          </cell>
          <cell r="CL138">
            <v>1260.7</v>
          </cell>
          <cell r="CN138">
            <v>0</v>
          </cell>
          <cell r="CO138" t="str">
            <v>UPB</v>
          </cell>
          <cell r="CP138">
            <v>0</v>
          </cell>
          <cell r="CR138">
            <v>-1434.4999999999998</v>
          </cell>
          <cell r="CT138">
            <v>-1434.4999999999998</v>
          </cell>
          <cell r="CV138">
            <v>0</v>
          </cell>
        </row>
        <row r="139">
          <cell r="B139" t="str">
            <v>GRT</v>
          </cell>
          <cell r="O139" t="str">
            <v>GRT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D139">
            <v>0</v>
          </cell>
          <cell r="CG139" t="str">
            <v>GRT</v>
          </cell>
          <cell r="CL139">
            <v>0</v>
          </cell>
          <cell r="CN139">
            <v>0</v>
          </cell>
          <cell r="CO139" t="str">
            <v>GRT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ADM</v>
          </cell>
          <cell r="O140" t="str">
            <v>ADM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D140">
            <v>0</v>
          </cell>
          <cell r="CG140" t="str">
            <v>ADM</v>
          </cell>
          <cell r="CL140">
            <v>0</v>
          </cell>
          <cell r="CN140">
            <v>0</v>
          </cell>
          <cell r="CO140" t="str">
            <v>IHC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3">
          <cell r="N143">
            <v>1059.4403846153846</v>
          </cell>
          <cell r="P143">
            <v>118040.89999999998</v>
          </cell>
          <cell r="R143">
            <v>104780.99999999996</v>
          </cell>
          <cell r="T143">
            <v>222821.90000000002</v>
          </cell>
          <cell r="V143">
            <v>0</v>
          </cell>
          <cell r="X143">
            <v>0</v>
          </cell>
          <cell r="Z143">
            <v>0</v>
          </cell>
          <cell r="AB143">
            <v>0</v>
          </cell>
          <cell r="AD143">
            <v>118040.89999999998</v>
          </cell>
          <cell r="AF143">
            <v>104780.99999999996</v>
          </cell>
          <cell r="AH143">
            <v>222821.90000000002</v>
          </cell>
          <cell r="AJ143">
            <v>1059.4403846153846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-4.5474735088646412E-13</v>
          </cell>
          <cell r="AV143">
            <v>-9.0949470177292824E-13</v>
          </cell>
          <cell r="AX143">
            <v>-7.2759576141834259E-12</v>
          </cell>
          <cell r="AZ143">
            <v>-3.5527136788005009E-15</v>
          </cell>
          <cell r="BB143">
            <v>118040.90000000001</v>
          </cell>
          <cell r="BD143">
            <v>104780.99999999996</v>
          </cell>
          <cell r="BF143">
            <v>222821.90000000005</v>
          </cell>
          <cell r="BH143">
            <v>1059.4403846153846</v>
          </cell>
          <cell r="BJ143">
            <v>0</v>
          </cell>
          <cell r="BL143">
            <v>0</v>
          </cell>
          <cell r="BN143">
            <v>0</v>
          </cell>
          <cell r="BP143">
            <v>0</v>
          </cell>
          <cell r="BR143">
            <v>118040.90000000001</v>
          </cell>
          <cell r="BT143">
            <v>104780.99999999996</v>
          </cell>
          <cell r="BV143">
            <v>222821.90000000008</v>
          </cell>
          <cell r="BX143">
            <v>1059.4403846153846</v>
          </cell>
          <cell r="BZ143">
            <v>0</v>
          </cell>
          <cell r="CB143">
            <v>843.78801533381454</v>
          </cell>
          <cell r="CD143">
            <v>843.78801533381454</v>
          </cell>
          <cell r="CF143">
            <v>0</v>
          </cell>
          <cell r="CH143">
            <v>0</v>
          </cell>
          <cell r="CJ143">
            <v>0</v>
          </cell>
          <cell r="CL143">
            <v>-2.2737367544323206E-13</v>
          </cell>
          <cell r="CN143">
            <v>0</v>
          </cell>
          <cell r="CP143">
            <v>118884.6880153338</v>
          </cell>
          <cell r="CR143">
            <v>104780.99999999996</v>
          </cell>
          <cell r="CT143">
            <v>223665.68801533387</v>
          </cell>
          <cell r="CV143">
            <v>1059.4403846153846</v>
          </cell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955216</v>
          </cell>
          <cell r="J15">
            <v>760689</v>
          </cell>
          <cell r="L15">
            <v>1715905</v>
          </cell>
          <cell r="N15">
            <v>19.307692307692307</v>
          </cell>
          <cell r="O15" t="str">
            <v>DTY</v>
          </cell>
          <cell r="P15">
            <v>955.2</v>
          </cell>
          <cell r="R15">
            <v>760.7</v>
          </cell>
          <cell r="T15">
            <v>1715.9</v>
          </cell>
          <cell r="X15">
            <v>0</v>
          </cell>
          <cell r="Z15">
            <v>0</v>
          </cell>
          <cell r="AD15">
            <v>955.2</v>
          </cell>
          <cell r="AF15">
            <v>760.7</v>
          </cell>
          <cell r="AH15">
            <v>1715.9</v>
          </cell>
          <cell r="AJ15">
            <v>19.307692307692307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955.2</v>
          </cell>
          <cell r="BD15">
            <v>760.7</v>
          </cell>
          <cell r="BF15">
            <v>1715.9</v>
          </cell>
          <cell r="BH15">
            <v>19.307692307692307</v>
          </cell>
          <cell r="BN15">
            <v>0</v>
          </cell>
          <cell r="BR15">
            <v>955.2</v>
          </cell>
          <cell r="BT15">
            <v>760.7</v>
          </cell>
          <cell r="BV15">
            <v>1715.9</v>
          </cell>
          <cell r="BX15">
            <v>19.307692307692307</v>
          </cell>
          <cell r="CB15">
            <v>17.17558</v>
          </cell>
          <cell r="CD15">
            <v>17.17558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972.37558000000001</v>
          </cell>
          <cell r="CR15">
            <v>760.7</v>
          </cell>
          <cell r="CT15">
            <v>1733.0755800000002</v>
          </cell>
          <cell r="CV15">
            <v>19.307692307692307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39460</v>
          </cell>
          <cell r="J16">
            <v>641416</v>
          </cell>
          <cell r="L16">
            <v>680876</v>
          </cell>
          <cell r="N16">
            <v>0.93269230769230771</v>
          </cell>
          <cell r="O16" t="str">
            <v>LL</v>
          </cell>
          <cell r="P16">
            <v>39.5</v>
          </cell>
          <cell r="R16">
            <v>641.4</v>
          </cell>
          <cell r="T16">
            <v>680.9</v>
          </cell>
          <cell r="X16">
            <v>0</v>
          </cell>
          <cell r="Z16">
            <v>0</v>
          </cell>
          <cell r="AD16">
            <v>39.5</v>
          </cell>
          <cell r="AF16">
            <v>641.4</v>
          </cell>
          <cell r="AH16">
            <v>680.9</v>
          </cell>
          <cell r="AJ16">
            <v>0.93269230769230771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39.5</v>
          </cell>
          <cell r="BD16">
            <v>641.4</v>
          </cell>
          <cell r="BF16">
            <v>680.9</v>
          </cell>
          <cell r="BH16">
            <v>0.93269230769230771</v>
          </cell>
          <cell r="BN16">
            <v>0</v>
          </cell>
          <cell r="BR16">
            <v>39.5</v>
          </cell>
          <cell r="BT16">
            <v>641.4</v>
          </cell>
          <cell r="BV16">
            <v>680.9</v>
          </cell>
          <cell r="BX16">
            <v>0.93269230769230771</v>
          </cell>
          <cell r="CB16">
            <v>0.82969999999999999</v>
          </cell>
          <cell r="CD16">
            <v>0.82969999999999999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40.329700000000003</v>
          </cell>
          <cell r="CR16">
            <v>641.4</v>
          </cell>
          <cell r="CT16">
            <v>681.72969999999998</v>
          </cell>
          <cell r="CV16">
            <v>0.93269230769230771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299374</v>
          </cell>
          <cell r="J17">
            <v>0</v>
          </cell>
          <cell r="L17">
            <v>299374</v>
          </cell>
          <cell r="N17">
            <v>3.5307692307692307</v>
          </cell>
          <cell r="O17" t="str">
            <v>SSS</v>
          </cell>
          <cell r="P17">
            <v>299.39999999999998</v>
          </cell>
          <cell r="R17">
            <v>0</v>
          </cell>
          <cell r="T17">
            <v>299.39999999999998</v>
          </cell>
          <cell r="X17">
            <v>0</v>
          </cell>
          <cell r="Z17">
            <v>0</v>
          </cell>
          <cell r="AD17">
            <v>299.39999999999998</v>
          </cell>
          <cell r="AF17">
            <v>0</v>
          </cell>
          <cell r="AH17">
            <v>299.39999999999998</v>
          </cell>
          <cell r="AJ17">
            <v>3.5307692307692307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299.39999999999998</v>
          </cell>
          <cell r="BD17">
            <v>0</v>
          </cell>
          <cell r="BF17">
            <v>299.39999999999998</v>
          </cell>
          <cell r="BH17">
            <v>3.5307692307692307</v>
          </cell>
          <cell r="BN17">
            <v>0</v>
          </cell>
          <cell r="BR17">
            <v>299.39999999999998</v>
          </cell>
          <cell r="BT17">
            <v>0</v>
          </cell>
          <cell r="BV17">
            <v>299.39999999999998</v>
          </cell>
          <cell r="BX17">
            <v>3.5307692307692307</v>
          </cell>
          <cell r="CB17">
            <v>3.1408700000000001</v>
          </cell>
          <cell r="CD17">
            <v>3.1408700000000001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302.54086999999998</v>
          </cell>
          <cell r="CR17">
            <v>0</v>
          </cell>
          <cell r="CT17">
            <v>302.54086999999998</v>
          </cell>
          <cell r="CV17">
            <v>3.5307692307692307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1539413</v>
          </cell>
          <cell r="J18">
            <v>161021</v>
          </cell>
          <cell r="L18">
            <v>1700434</v>
          </cell>
          <cell r="N18">
            <v>25.672115384615385</v>
          </cell>
          <cell r="O18" t="str">
            <v>PUR</v>
          </cell>
          <cell r="P18">
            <v>1539.4</v>
          </cell>
          <cell r="R18">
            <v>161</v>
          </cell>
          <cell r="T18">
            <v>1700.4</v>
          </cell>
          <cell r="X18">
            <v>0</v>
          </cell>
          <cell r="Z18">
            <v>0</v>
          </cell>
          <cell r="AD18">
            <v>1539.4</v>
          </cell>
          <cell r="AF18">
            <v>161</v>
          </cell>
          <cell r="AH18">
            <v>1700.4</v>
          </cell>
          <cell r="AJ18">
            <v>25.672115384615385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90.015000000000001</v>
          </cell>
          <cell r="AV18">
            <v>120.79799999999999</v>
          </cell>
          <cell r="AX18">
            <v>210.81299999999999</v>
          </cell>
          <cell r="AZ18">
            <v>0.49703365384615389</v>
          </cell>
          <cell r="BB18">
            <v>1629.4150000000002</v>
          </cell>
          <cell r="BD18">
            <v>281.798</v>
          </cell>
          <cell r="BF18">
            <v>1911.2130000000002</v>
          </cell>
          <cell r="BH18">
            <v>26.169149038461537</v>
          </cell>
          <cell r="BN18">
            <v>0</v>
          </cell>
          <cell r="BR18">
            <v>1629.4150000000002</v>
          </cell>
          <cell r="BT18">
            <v>281.798</v>
          </cell>
          <cell r="BV18">
            <v>1911.2130000000002</v>
          </cell>
          <cell r="BX18">
            <v>26.169149038461537</v>
          </cell>
          <cell r="CB18">
            <v>23.279340000000001</v>
          </cell>
          <cell r="CD18">
            <v>23.279340000000001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1652.6943400000002</v>
          </cell>
          <cell r="CR18">
            <v>281.798</v>
          </cell>
          <cell r="CT18">
            <v>1934.4923400000002</v>
          </cell>
          <cell r="CV18">
            <v>26.169149038461537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3499080</v>
          </cell>
          <cell r="J19">
            <v>5278640</v>
          </cell>
          <cell r="L19">
            <v>8777720</v>
          </cell>
          <cell r="N19">
            <v>45.6</v>
          </cell>
          <cell r="O19" t="str">
            <v>POP</v>
          </cell>
          <cell r="P19">
            <v>3499.1</v>
          </cell>
          <cell r="R19">
            <v>5278.6</v>
          </cell>
          <cell r="T19">
            <v>8777.7000000000007</v>
          </cell>
          <cell r="X19">
            <v>0</v>
          </cell>
          <cell r="Z19">
            <v>0</v>
          </cell>
          <cell r="AD19">
            <v>3499.1</v>
          </cell>
          <cell r="AF19">
            <v>5278.6</v>
          </cell>
          <cell r="AH19">
            <v>8777.7000000000007</v>
          </cell>
          <cell r="AJ19">
            <v>45.6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3499.1</v>
          </cell>
          <cell r="BD19">
            <v>5278.6</v>
          </cell>
          <cell r="BF19">
            <v>8777.7000000000007</v>
          </cell>
          <cell r="BH19">
            <v>45.6</v>
          </cell>
          <cell r="BN19">
            <v>0</v>
          </cell>
          <cell r="BR19">
            <v>3499.1</v>
          </cell>
          <cell r="BT19">
            <v>5278.6</v>
          </cell>
          <cell r="BV19">
            <v>8777.7000000000007</v>
          </cell>
          <cell r="BX19">
            <v>45.6</v>
          </cell>
          <cell r="CB19">
            <v>40.564480000000003</v>
          </cell>
          <cell r="CD19">
            <v>40.564480000000003</v>
          </cell>
          <cell r="CG19" t="str">
            <v>POP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POP</v>
          </cell>
          <cell r="CP19">
            <v>3539.6644799999999</v>
          </cell>
          <cell r="CR19">
            <v>5278.6</v>
          </cell>
          <cell r="CT19">
            <v>8818.2644799999998</v>
          </cell>
          <cell r="CV19">
            <v>45.6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1464303</v>
          </cell>
          <cell r="J20">
            <v>508320</v>
          </cell>
          <cell r="L20">
            <v>1972623</v>
          </cell>
          <cell r="N20">
            <v>35.976923076923079</v>
          </cell>
          <cell r="O20" t="str">
            <v>HKP</v>
          </cell>
          <cell r="P20">
            <v>1464.3</v>
          </cell>
          <cell r="R20">
            <v>508.3</v>
          </cell>
          <cell r="T20">
            <v>1972.6</v>
          </cell>
          <cell r="X20">
            <v>0</v>
          </cell>
          <cell r="Z20">
            <v>0</v>
          </cell>
          <cell r="AD20">
            <v>1464.3</v>
          </cell>
          <cell r="AF20">
            <v>508.3</v>
          </cell>
          <cell r="AH20">
            <v>1972.6</v>
          </cell>
          <cell r="AJ20">
            <v>35.976923076923079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1464.3</v>
          </cell>
          <cell r="BD20">
            <v>508.3</v>
          </cell>
          <cell r="BF20">
            <v>1972.6</v>
          </cell>
          <cell r="BH20">
            <v>35.976923076923079</v>
          </cell>
          <cell r="BN20">
            <v>0</v>
          </cell>
          <cell r="BR20">
            <v>1464.3</v>
          </cell>
          <cell r="BT20">
            <v>508.3</v>
          </cell>
          <cell r="BV20">
            <v>1972.6</v>
          </cell>
          <cell r="BX20">
            <v>35.976923076923079</v>
          </cell>
          <cell r="CB20">
            <v>32.004060000000003</v>
          </cell>
          <cell r="CD20">
            <v>32.004060000000003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1496.3040599999999</v>
          </cell>
          <cell r="CR20">
            <v>508.3</v>
          </cell>
          <cell r="CT20">
            <v>2004.6040599999999</v>
          </cell>
          <cell r="CV20">
            <v>35.976923076923079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447585</v>
          </cell>
          <cell r="J21">
            <v>139038</v>
          </cell>
          <cell r="L21">
            <v>586623</v>
          </cell>
          <cell r="N21">
            <v>8.0418269230769237</v>
          </cell>
          <cell r="O21" t="str">
            <v>CSS</v>
          </cell>
          <cell r="P21">
            <v>447.6</v>
          </cell>
          <cell r="R21">
            <v>139</v>
          </cell>
          <cell r="T21">
            <v>586.6</v>
          </cell>
          <cell r="X21">
            <v>0</v>
          </cell>
          <cell r="Z21">
            <v>0</v>
          </cell>
          <cell r="AD21">
            <v>447.6</v>
          </cell>
          <cell r="AF21">
            <v>139</v>
          </cell>
          <cell r="AH21">
            <v>586.6</v>
          </cell>
          <cell r="AJ21">
            <v>8.0418269230769237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447.6</v>
          </cell>
          <cell r="BD21">
            <v>139</v>
          </cell>
          <cell r="BF21">
            <v>586.6</v>
          </cell>
          <cell r="BH21">
            <v>8.0418269230769237</v>
          </cell>
          <cell r="BN21">
            <v>0</v>
          </cell>
          <cell r="BR21">
            <v>447.6</v>
          </cell>
          <cell r="BT21">
            <v>139</v>
          </cell>
          <cell r="BV21">
            <v>586.6</v>
          </cell>
          <cell r="BX21">
            <v>8.0418269230769237</v>
          </cell>
          <cell r="CB21">
            <v>7.1537800000000002</v>
          </cell>
          <cell r="CD21">
            <v>7.1537800000000002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454.75378000000001</v>
          </cell>
          <cell r="CR21">
            <v>139</v>
          </cell>
          <cell r="CT21">
            <v>593.75378000000001</v>
          </cell>
          <cell r="CV21">
            <v>8.0418269230769237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3773383</v>
          </cell>
          <cell r="J22">
            <v>261493</v>
          </cell>
          <cell r="L22">
            <v>4034876</v>
          </cell>
          <cell r="N22">
            <v>31.048557692307693</v>
          </cell>
          <cell r="O22" t="str">
            <v>PHM</v>
          </cell>
          <cell r="P22">
            <v>3773.4</v>
          </cell>
          <cell r="R22">
            <v>261.5</v>
          </cell>
          <cell r="T22">
            <v>4034.9</v>
          </cell>
          <cell r="X22">
            <v>0</v>
          </cell>
          <cell r="Z22">
            <v>0</v>
          </cell>
          <cell r="AD22">
            <v>3773.4</v>
          </cell>
          <cell r="AF22">
            <v>261.5</v>
          </cell>
          <cell r="AH22">
            <v>4034.9</v>
          </cell>
          <cell r="AJ22">
            <v>31.048557692307693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120.02</v>
          </cell>
          <cell r="AV22">
            <v>120.79800000000006</v>
          </cell>
          <cell r="AX22">
            <v>240.81800000000004</v>
          </cell>
          <cell r="AZ22">
            <v>0.66271153846153852</v>
          </cell>
          <cell r="BB22">
            <v>3893.42</v>
          </cell>
          <cell r="BD22">
            <v>382.29800000000006</v>
          </cell>
          <cell r="BF22">
            <v>4275.7179999999998</v>
          </cell>
          <cell r="BH22">
            <v>31.711269230769233</v>
          </cell>
          <cell r="BN22">
            <v>0</v>
          </cell>
          <cell r="BR22">
            <v>3893.42</v>
          </cell>
          <cell r="BT22">
            <v>382.29800000000006</v>
          </cell>
          <cell r="BV22">
            <v>4275.7179999999998</v>
          </cell>
          <cell r="BX22">
            <v>31.711269230769233</v>
          </cell>
          <cell r="CB22">
            <v>28.20946</v>
          </cell>
          <cell r="CD22">
            <v>28.20946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3921.6294600000001</v>
          </cell>
          <cell r="CR22">
            <v>382.29800000000006</v>
          </cell>
          <cell r="CT22">
            <v>4303.9274599999999</v>
          </cell>
          <cell r="CV22">
            <v>31.711269230769233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1326085</v>
          </cell>
          <cell r="J23">
            <v>888563</v>
          </cell>
          <cell r="L23">
            <v>2214648</v>
          </cell>
          <cell r="N23">
            <v>7.608653846153846</v>
          </cell>
          <cell r="O23" t="str">
            <v>FIS</v>
          </cell>
          <cell r="P23">
            <v>1326.1</v>
          </cell>
          <cell r="R23">
            <v>888.6</v>
          </cell>
          <cell r="T23">
            <v>2214.6999999999998</v>
          </cell>
          <cell r="X23">
            <v>0</v>
          </cell>
          <cell r="Z23">
            <v>0</v>
          </cell>
          <cell r="AD23">
            <v>1326.1</v>
          </cell>
          <cell r="AF23">
            <v>888.6</v>
          </cell>
          <cell r="AH23">
            <v>2214.6999999999998</v>
          </cell>
          <cell r="AJ23">
            <v>7.608653846153846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120.02</v>
          </cell>
          <cell r="AV23">
            <v>161.06399999999999</v>
          </cell>
          <cell r="AX23">
            <v>281.084</v>
          </cell>
          <cell r="AZ23">
            <v>0.66271153846153852</v>
          </cell>
          <cell r="BB23">
            <v>1446.12</v>
          </cell>
          <cell r="BD23">
            <v>1049.664</v>
          </cell>
          <cell r="BF23">
            <v>2495.7839999999997</v>
          </cell>
          <cell r="BH23">
            <v>8.2713653846153843</v>
          </cell>
          <cell r="BN23">
            <v>0</v>
          </cell>
          <cell r="BR23">
            <v>1446.12</v>
          </cell>
          <cell r="BT23">
            <v>1049.664</v>
          </cell>
          <cell r="BV23">
            <v>2495.7839999999997</v>
          </cell>
          <cell r="BX23">
            <v>8.2713653846153843</v>
          </cell>
          <cell r="CB23">
            <v>7.3579800000000004</v>
          </cell>
          <cell r="CD23">
            <v>7.3579800000000004</v>
          </cell>
          <cell r="CG23" t="str">
            <v>FIS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FIS</v>
          </cell>
          <cell r="CP23">
            <v>1453.4779799999999</v>
          </cell>
          <cell r="CR23">
            <v>1049.664</v>
          </cell>
          <cell r="CT23">
            <v>2503.1419799999999</v>
          </cell>
          <cell r="CV23">
            <v>8.2713653846153843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4015550</v>
          </cell>
          <cell r="J24">
            <v>1624670</v>
          </cell>
          <cell r="L24">
            <v>5640220</v>
          </cell>
          <cell r="N24">
            <v>65.255769230769232</v>
          </cell>
          <cell r="O24" t="str">
            <v>PAC</v>
          </cell>
          <cell r="P24">
            <v>4015.6</v>
          </cell>
          <cell r="R24">
            <v>1624.7</v>
          </cell>
          <cell r="T24">
            <v>5640.3</v>
          </cell>
          <cell r="X24">
            <v>0</v>
          </cell>
          <cell r="Z24">
            <v>0</v>
          </cell>
          <cell r="AD24">
            <v>4015.6</v>
          </cell>
          <cell r="AF24">
            <v>1624.7</v>
          </cell>
          <cell r="AH24">
            <v>5640.3</v>
          </cell>
          <cell r="AJ24">
            <v>65.255769230769232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150.02500000000009</v>
          </cell>
          <cell r="AV24">
            <v>201.33000000000013</v>
          </cell>
          <cell r="AX24">
            <v>351.35500000000025</v>
          </cell>
          <cell r="AZ24">
            <v>0.82838942307692365</v>
          </cell>
          <cell r="BB24">
            <v>4165.625</v>
          </cell>
          <cell r="BD24">
            <v>1826.0300000000002</v>
          </cell>
          <cell r="BF24">
            <v>5991.6550000000007</v>
          </cell>
          <cell r="BH24">
            <v>66.08415865384616</v>
          </cell>
          <cell r="BN24">
            <v>0</v>
          </cell>
          <cell r="BR24">
            <v>4165.625</v>
          </cell>
          <cell r="BT24">
            <v>1826.0300000000002</v>
          </cell>
          <cell r="BV24">
            <v>5991.6550000000007</v>
          </cell>
          <cell r="BX24">
            <v>66.08415865384616</v>
          </cell>
          <cell r="CB24">
            <v>58.786619999999999</v>
          </cell>
          <cell r="CD24">
            <v>58.786619999999999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4224.4116199999999</v>
          </cell>
          <cell r="CR24">
            <v>1826.0300000000002</v>
          </cell>
          <cell r="CT24">
            <v>6050.4416199999996</v>
          </cell>
          <cell r="CV24">
            <v>66.08415865384616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11068485</v>
          </cell>
          <cell r="J25">
            <v>4137392</v>
          </cell>
          <cell r="L25">
            <v>15205877</v>
          </cell>
          <cell r="N25">
            <v>82.469230769230762</v>
          </cell>
          <cell r="O25" t="str">
            <v>MGT</v>
          </cell>
          <cell r="P25">
            <v>11068.5</v>
          </cell>
          <cell r="R25">
            <v>4137.3999999999996</v>
          </cell>
          <cell r="T25">
            <v>15205.9</v>
          </cell>
          <cell r="X25">
            <v>0</v>
          </cell>
          <cell r="Z25">
            <v>0</v>
          </cell>
          <cell r="AD25">
            <v>11068.5</v>
          </cell>
          <cell r="AF25">
            <v>4137.3999999999996</v>
          </cell>
          <cell r="AH25">
            <v>15205.9</v>
          </cell>
          <cell r="AJ25">
            <v>82.469230769230762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135.02250000000001</v>
          </cell>
          <cell r="AV25">
            <v>181.197</v>
          </cell>
          <cell r="AX25">
            <v>316.21950000000004</v>
          </cell>
          <cell r="AZ25">
            <v>0.74555048076923081</v>
          </cell>
          <cell r="BB25">
            <v>11203.522499999999</v>
          </cell>
          <cell r="BD25">
            <v>4318.5969999999998</v>
          </cell>
          <cell r="BF25">
            <v>15522.119499999999</v>
          </cell>
          <cell r="BH25">
            <v>83.214781249999987</v>
          </cell>
          <cell r="BN25">
            <v>0</v>
          </cell>
          <cell r="BR25">
            <v>11203.522499999999</v>
          </cell>
          <cell r="BT25">
            <v>4318.5969999999998</v>
          </cell>
          <cell r="BV25">
            <v>15522.119499999999</v>
          </cell>
          <cell r="BX25">
            <v>83.214781249999987</v>
          </cell>
          <cell r="CB25">
            <v>74.025540000000007</v>
          </cell>
          <cell r="CD25">
            <v>74.025540000000007</v>
          </cell>
          <cell r="CG25" t="str">
            <v>MGT</v>
          </cell>
          <cell r="CH25">
            <v>0</v>
          </cell>
          <cell r="CJ25">
            <v>0</v>
          </cell>
          <cell r="CL25">
            <v>0</v>
          </cell>
          <cell r="CN25">
            <v>0</v>
          </cell>
          <cell r="CO25" t="str">
            <v>MGT</v>
          </cell>
          <cell r="CP25">
            <v>11277.54804</v>
          </cell>
          <cell r="CR25">
            <v>4318.5969999999998</v>
          </cell>
          <cell r="CT25">
            <v>15596.145039999999</v>
          </cell>
          <cell r="CV25">
            <v>83.214781249999987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1146275</v>
          </cell>
          <cell r="J26">
            <v>379821</v>
          </cell>
          <cell r="L26">
            <v>1526096</v>
          </cell>
          <cell r="N26">
            <v>10.088461538461539</v>
          </cell>
          <cell r="O26" t="str">
            <v>MRD</v>
          </cell>
          <cell r="P26">
            <v>1146.3</v>
          </cell>
          <cell r="R26">
            <v>379.8</v>
          </cell>
          <cell r="T26">
            <v>1526.1</v>
          </cell>
          <cell r="X26">
            <v>0</v>
          </cell>
          <cell r="Z26">
            <v>0</v>
          </cell>
          <cell r="AD26">
            <v>1146.3</v>
          </cell>
          <cell r="AF26">
            <v>379.8</v>
          </cell>
          <cell r="AH26">
            <v>1526.1</v>
          </cell>
          <cell r="AJ26">
            <v>10.088461538461539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135.02250000000001</v>
          </cell>
          <cell r="AV26">
            <v>181.197</v>
          </cell>
          <cell r="AX26">
            <v>316.21950000000004</v>
          </cell>
          <cell r="AZ26">
            <v>0.74555048076923081</v>
          </cell>
          <cell r="BB26">
            <v>1281.3225</v>
          </cell>
          <cell r="BD26">
            <v>560.99700000000007</v>
          </cell>
          <cell r="BF26">
            <v>1842.3195000000001</v>
          </cell>
          <cell r="BH26">
            <v>10.834012019230769</v>
          </cell>
          <cell r="BN26">
            <v>0</v>
          </cell>
          <cell r="BR26">
            <v>1281.3225</v>
          </cell>
          <cell r="BT26">
            <v>560.99700000000007</v>
          </cell>
          <cell r="BV26">
            <v>1842.3195000000001</v>
          </cell>
          <cell r="BX26">
            <v>10.834012019230769</v>
          </cell>
          <cell r="CB26">
            <v>9.6376299999999997</v>
          </cell>
          <cell r="CD26">
            <v>9.6376299999999997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1290.9601299999999</v>
          </cell>
          <cell r="CR26">
            <v>560.99700000000007</v>
          </cell>
          <cell r="CT26">
            <v>1851.95713</v>
          </cell>
          <cell r="CV26">
            <v>10.834012019230769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830694</v>
          </cell>
          <cell r="J27">
            <v>85612</v>
          </cell>
          <cell r="L27">
            <v>916306</v>
          </cell>
          <cell r="N27">
            <v>4.672596153846154</v>
          </cell>
          <cell r="O27" t="str">
            <v>MSA</v>
          </cell>
          <cell r="P27">
            <v>830.7</v>
          </cell>
          <cell r="R27">
            <v>85.6</v>
          </cell>
          <cell r="T27">
            <v>916.30000000000007</v>
          </cell>
          <cell r="X27">
            <v>0</v>
          </cell>
          <cell r="Z27">
            <v>0</v>
          </cell>
          <cell r="AD27">
            <v>830.7</v>
          </cell>
          <cell r="AF27">
            <v>85.6</v>
          </cell>
          <cell r="AH27">
            <v>916.30000000000007</v>
          </cell>
          <cell r="AJ27">
            <v>4.672596153846154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130.54784275363221</v>
          </cell>
          <cell r="AV27">
            <v>175.19211585794883</v>
          </cell>
          <cell r="AX27">
            <v>305.73995861158107</v>
          </cell>
          <cell r="AZ27">
            <v>0.72084287380515433</v>
          </cell>
          <cell r="BB27">
            <v>961.24784275363231</v>
          </cell>
          <cell r="BD27">
            <v>260.79211585794883</v>
          </cell>
          <cell r="BF27">
            <v>1222.0399586115811</v>
          </cell>
          <cell r="BH27">
            <v>5.3934390276513087</v>
          </cell>
          <cell r="BJ27">
            <v>0</v>
          </cell>
          <cell r="BN27">
            <v>0</v>
          </cell>
          <cell r="BP27">
            <v>0</v>
          </cell>
          <cell r="BR27">
            <v>961.24784275363231</v>
          </cell>
          <cell r="BT27">
            <v>260.79211585794883</v>
          </cell>
          <cell r="BV27">
            <v>1222.0399586115811</v>
          </cell>
          <cell r="BX27">
            <v>5.3934390276513087</v>
          </cell>
          <cell r="CB27">
            <v>4.7978500000000004</v>
          </cell>
          <cell r="CD27">
            <v>4.7978500000000004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966.04569275363235</v>
          </cell>
          <cell r="CR27">
            <v>260.79211585794883</v>
          </cell>
          <cell r="CT27">
            <v>1226.8378086115813</v>
          </cell>
          <cell r="CV27">
            <v>5.3934390276513087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2890610</v>
          </cell>
          <cell r="J28">
            <v>185923</v>
          </cell>
          <cell r="L28">
            <v>3076533</v>
          </cell>
          <cell r="N28">
            <v>24.226442307692309</v>
          </cell>
          <cell r="O28" t="str">
            <v>NAD</v>
          </cell>
          <cell r="P28">
            <v>2890.6</v>
          </cell>
          <cell r="R28">
            <v>185.9</v>
          </cell>
          <cell r="T28">
            <v>3076.5</v>
          </cell>
          <cell r="X28">
            <v>0</v>
          </cell>
          <cell r="Z28">
            <v>0</v>
          </cell>
          <cell r="AD28">
            <v>2890.6</v>
          </cell>
          <cell r="AF28">
            <v>185.9</v>
          </cell>
          <cell r="AH28">
            <v>3076.5</v>
          </cell>
          <cell r="AJ28">
            <v>24.226442307692309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90.015000000000043</v>
          </cell>
          <cell r="AV28">
            <v>120.79800000000006</v>
          </cell>
          <cell r="AX28">
            <v>210.8130000000001</v>
          </cell>
          <cell r="AZ28">
            <v>0.49703365384615417</v>
          </cell>
          <cell r="BB28">
            <v>2980.6149999999998</v>
          </cell>
          <cell r="BD28">
            <v>306.69800000000009</v>
          </cell>
          <cell r="BF28">
            <v>3287.3130000000001</v>
          </cell>
          <cell r="BH28">
            <v>24.723475961538462</v>
          </cell>
          <cell r="BN28">
            <v>0</v>
          </cell>
          <cell r="BR28">
            <v>2980.6149999999998</v>
          </cell>
          <cell r="BT28">
            <v>306.69800000000009</v>
          </cell>
          <cell r="BV28">
            <v>3287.3130000000001</v>
          </cell>
          <cell r="BX28">
            <v>24.723475961538462</v>
          </cell>
          <cell r="CB28">
            <v>21.993310000000001</v>
          </cell>
          <cell r="CD28">
            <v>21.993310000000001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3002.6083099999996</v>
          </cell>
          <cell r="CR28">
            <v>306.69800000000009</v>
          </cell>
          <cell r="CT28">
            <v>3309.3063099999999</v>
          </cell>
          <cell r="CV28">
            <v>24.723475961538462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12263059</v>
          </cell>
          <cell r="J31">
            <v>754477</v>
          </cell>
          <cell r="L31">
            <v>13017536</v>
          </cell>
          <cell r="N31">
            <v>137.06490384615384</v>
          </cell>
          <cell r="O31" t="str">
            <v>MSG</v>
          </cell>
          <cell r="P31">
            <v>12263.1</v>
          </cell>
          <cell r="R31">
            <v>754.5</v>
          </cell>
          <cell r="T31">
            <v>13017.6</v>
          </cell>
          <cell r="AD31">
            <v>12263.1</v>
          </cell>
          <cell r="AF31">
            <v>754.5</v>
          </cell>
          <cell r="AH31">
            <v>13017.6</v>
          </cell>
          <cell r="AJ31">
            <v>137.06490384615384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90.015000000000043</v>
          </cell>
          <cell r="AV31">
            <v>120.79800000000006</v>
          </cell>
          <cell r="AX31">
            <v>210.8130000000001</v>
          </cell>
          <cell r="AZ31">
            <v>0.49703365384615417</v>
          </cell>
          <cell r="BB31">
            <v>12353.115</v>
          </cell>
          <cell r="BD31">
            <v>875.298</v>
          </cell>
          <cell r="BF31">
            <v>13228.413</v>
          </cell>
          <cell r="BH31">
            <v>137.5619375</v>
          </cell>
          <cell r="BJ31">
            <v>129.60300000000001</v>
          </cell>
          <cell r="BN31">
            <v>129.60300000000001</v>
          </cell>
          <cell r="BP31">
            <v>0</v>
          </cell>
          <cell r="BR31">
            <v>12482.717999999999</v>
          </cell>
          <cell r="BT31">
            <v>875.298</v>
          </cell>
          <cell r="BV31">
            <v>13358.016</v>
          </cell>
          <cell r="BX31">
            <v>137.5619375</v>
          </cell>
          <cell r="CB31">
            <v>122.37125</v>
          </cell>
          <cell r="CD31">
            <v>122.37125</v>
          </cell>
          <cell r="CG31" t="str">
            <v>MSG</v>
          </cell>
          <cell r="CO31" t="str">
            <v>MSG</v>
          </cell>
          <cell r="CP31">
            <v>12605.089249999999</v>
          </cell>
          <cell r="CR31">
            <v>875.298</v>
          </cell>
          <cell r="CT31">
            <v>13480.38725</v>
          </cell>
          <cell r="CV31">
            <v>137.5619375</v>
          </cell>
          <cell r="DJ31">
            <v>12475.48625</v>
          </cell>
          <cell r="DL31">
            <v>129.60300000000001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392730</v>
          </cell>
          <cell r="J32">
            <v>2018</v>
          </cell>
          <cell r="L32">
            <v>394748</v>
          </cell>
          <cell r="N32">
            <v>3.5759615384615384</v>
          </cell>
          <cell r="O32" t="str">
            <v>PED</v>
          </cell>
          <cell r="P32">
            <v>392.7</v>
          </cell>
          <cell r="R32">
            <v>2</v>
          </cell>
          <cell r="T32">
            <v>394.7</v>
          </cell>
          <cell r="AD32">
            <v>392.7</v>
          </cell>
          <cell r="AF32">
            <v>2</v>
          </cell>
          <cell r="AH32">
            <v>394.7</v>
          </cell>
          <cell r="AJ32">
            <v>3.5759615384615384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392.7</v>
          </cell>
          <cell r="BD32">
            <v>2</v>
          </cell>
          <cell r="BF32">
            <v>394.7</v>
          </cell>
          <cell r="BH32">
            <v>3.5759615384615384</v>
          </cell>
          <cell r="BJ32">
            <v>0</v>
          </cell>
          <cell r="BN32">
            <v>0</v>
          </cell>
          <cell r="BP32">
            <v>0</v>
          </cell>
          <cell r="BR32">
            <v>392.7</v>
          </cell>
          <cell r="BT32">
            <v>2</v>
          </cell>
          <cell r="BV32">
            <v>394.7</v>
          </cell>
          <cell r="BX32">
            <v>3.5759615384615384</v>
          </cell>
          <cell r="CB32">
            <v>3.1810800000000001</v>
          </cell>
          <cell r="CD32">
            <v>3.1810800000000001</v>
          </cell>
          <cell r="CG32" t="str">
            <v>PED</v>
          </cell>
          <cell r="CO32" t="str">
            <v>PED</v>
          </cell>
          <cell r="CP32">
            <v>395.88108</v>
          </cell>
          <cell r="CR32">
            <v>2</v>
          </cell>
          <cell r="CT32">
            <v>397.88108</v>
          </cell>
          <cell r="CV32">
            <v>3.5759615384615384</v>
          </cell>
          <cell r="DJ32">
            <v>395.88108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2407944</v>
          </cell>
          <cell r="J33">
            <v>59282</v>
          </cell>
          <cell r="L33">
            <v>2467226</v>
          </cell>
          <cell r="N33">
            <v>25.487019230769231</v>
          </cell>
          <cell r="O33" t="str">
            <v>PSY</v>
          </cell>
          <cell r="P33">
            <v>2407.9</v>
          </cell>
          <cell r="R33">
            <v>59.3</v>
          </cell>
          <cell r="T33">
            <v>2467.2000000000003</v>
          </cell>
          <cell r="AD33">
            <v>2407.9</v>
          </cell>
          <cell r="AF33">
            <v>59.3</v>
          </cell>
          <cell r="AH33">
            <v>2467.2000000000003</v>
          </cell>
          <cell r="AJ33">
            <v>25.487019230769231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90.015000000000043</v>
          </cell>
          <cell r="AV33">
            <v>120.79800000000006</v>
          </cell>
          <cell r="AX33">
            <v>210.8130000000001</v>
          </cell>
          <cell r="AZ33">
            <v>0.49703365384615417</v>
          </cell>
          <cell r="BB33">
            <v>2497.915</v>
          </cell>
          <cell r="BD33">
            <v>180.09800000000007</v>
          </cell>
          <cell r="BF33">
            <v>2678.0129999999999</v>
          </cell>
          <cell r="BH33">
            <v>25.984052884615387</v>
          </cell>
          <cell r="BJ33">
            <v>0</v>
          </cell>
          <cell r="BN33">
            <v>0</v>
          </cell>
          <cell r="BP33">
            <v>0</v>
          </cell>
          <cell r="BR33">
            <v>2497.915</v>
          </cell>
          <cell r="BT33">
            <v>180.09800000000007</v>
          </cell>
          <cell r="BV33">
            <v>2678.0129999999999</v>
          </cell>
          <cell r="BX33">
            <v>25.984052884615387</v>
          </cell>
          <cell r="CB33">
            <v>23.11469</v>
          </cell>
          <cell r="CD33">
            <v>23.11469</v>
          </cell>
          <cell r="CG33" t="str">
            <v>PSY</v>
          </cell>
          <cell r="CO33" t="str">
            <v>PSY</v>
          </cell>
          <cell r="CP33">
            <v>2521.0296899999998</v>
          </cell>
          <cell r="CR33">
            <v>180.09800000000007</v>
          </cell>
          <cell r="CT33">
            <v>2701.1276899999998</v>
          </cell>
          <cell r="CV33">
            <v>25.984052884615387</v>
          </cell>
          <cell r="DJ33">
            <v>2521.0296899999998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800805</v>
          </cell>
          <cell r="J34">
            <v>29846</v>
          </cell>
          <cell r="L34">
            <v>830651</v>
          </cell>
          <cell r="N34">
            <v>8.3716346153846146</v>
          </cell>
          <cell r="O34" t="str">
            <v>OBS</v>
          </cell>
          <cell r="P34">
            <v>800.8</v>
          </cell>
          <cell r="R34">
            <v>29.8</v>
          </cell>
          <cell r="T34">
            <v>830.59999999999991</v>
          </cell>
          <cell r="AD34">
            <v>800.8</v>
          </cell>
          <cell r="AF34">
            <v>29.8</v>
          </cell>
          <cell r="AH34">
            <v>830.59999999999991</v>
          </cell>
          <cell r="AJ34">
            <v>8.3716346153846146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120.02</v>
          </cell>
          <cell r="AV34">
            <v>120.79800000000006</v>
          </cell>
          <cell r="AX34">
            <v>240.81800000000004</v>
          </cell>
          <cell r="AZ34">
            <v>0.66271153846153852</v>
          </cell>
          <cell r="BB34">
            <v>920.81999999999994</v>
          </cell>
          <cell r="BD34">
            <v>150.59800000000007</v>
          </cell>
          <cell r="BF34">
            <v>1071.4180000000001</v>
          </cell>
          <cell r="BH34">
            <v>9.0343461538461529</v>
          </cell>
          <cell r="BJ34">
            <v>7.2</v>
          </cell>
          <cell r="BN34">
            <v>7.2</v>
          </cell>
          <cell r="BP34">
            <v>0</v>
          </cell>
          <cell r="BR34">
            <v>928.02</v>
          </cell>
          <cell r="BT34">
            <v>150.59800000000007</v>
          </cell>
          <cell r="BV34">
            <v>1078.6179999999999</v>
          </cell>
          <cell r="BX34">
            <v>9.0343461538461529</v>
          </cell>
          <cell r="CB34">
            <v>8.0366999999999997</v>
          </cell>
          <cell r="CD34">
            <v>8.0366999999999997</v>
          </cell>
          <cell r="CG34" t="str">
            <v>OBS</v>
          </cell>
          <cell r="CO34" t="str">
            <v>OBS</v>
          </cell>
          <cell r="CP34">
            <v>936.05669999999998</v>
          </cell>
          <cell r="CR34">
            <v>150.59800000000007</v>
          </cell>
          <cell r="CT34">
            <v>1086.6547</v>
          </cell>
          <cell r="CV34">
            <v>9.0343461538461529</v>
          </cell>
          <cell r="DJ34">
            <v>928.85669999999993</v>
          </cell>
          <cell r="DL34">
            <v>7.2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6773079</v>
          </cell>
          <cell r="J35">
            <v>185673</v>
          </cell>
          <cell r="L35">
            <v>6958752</v>
          </cell>
          <cell r="N35">
            <v>72.614423076923075</v>
          </cell>
          <cell r="O35" t="str">
            <v>DEF</v>
          </cell>
          <cell r="P35">
            <v>6773.1</v>
          </cell>
          <cell r="R35">
            <v>185.7</v>
          </cell>
          <cell r="T35">
            <v>6958.8</v>
          </cell>
          <cell r="AD35">
            <v>6773.1</v>
          </cell>
          <cell r="AF35">
            <v>185.7</v>
          </cell>
          <cell r="AH35">
            <v>6958.8</v>
          </cell>
          <cell r="AJ35">
            <v>72.614423076923075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90.015000000000043</v>
          </cell>
          <cell r="AV35">
            <v>120.79800000000006</v>
          </cell>
          <cell r="AX35">
            <v>210.8130000000001</v>
          </cell>
          <cell r="AZ35">
            <v>0.49703365384615417</v>
          </cell>
          <cell r="BB35">
            <v>6863.1150000000007</v>
          </cell>
          <cell r="BD35">
            <v>306.49800000000005</v>
          </cell>
          <cell r="BF35">
            <v>7169.6130000000012</v>
          </cell>
          <cell r="BH35">
            <v>73.111456730769234</v>
          </cell>
          <cell r="BJ35">
            <v>59.910000000000004</v>
          </cell>
          <cell r="BN35">
            <v>59.910000000000004</v>
          </cell>
          <cell r="BP35">
            <v>0</v>
          </cell>
          <cell r="BR35">
            <v>6923.0250000000005</v>
          </cell>
          <cell r="BT35">
            <v>306.49800000000005</v>
          </cell>
          <cell r="BV35">
            <v>7229.523000000001</v>
          </cell>
          <cell r="BX35">
            <v>73.111456730769234</v>
          </cell>
          <cell r="CB35">
            <v>65.037899999999993</v>
          </cell>
          <cell r="CD35">
            <v>65.037899999999993</v>
          </cell>
          <cell r="CG35" t="str">
            <v>DEF</v>
          </cell>
          <cell r="CO35" t="str">
            <v>DEF</v>
          </cell>
          <cell r="CP35">
            <v>6988.0629000000008</v>
          </cell>
          <cell r="CR35">
            <v>306.49800000000005</v>
          </cell>
          <cell r="CT35">
            <v>7294.5609000000004</v>
          </cell>
          <cell r="CV35">
            <v>73.111456730769234</v>
          </cell>
          <cell r="DJ35">
            <v>6928.152900000001</v>
          </cell>
          <cell r="DL35">
            <v>59.910000000000004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3762391</v>
          </cell>
          <cell r="J36">
            <v>68655</v>
          </cell>
          <cell r="L36">
            <v>3831046</v>
          </cell>
          <cell r="N36">
            <v>32.098076923076924</v>
          </cell>
          <cell r="O36" t="str">
            <v>MIS</v>
          </cell>
          <cell r="P36">
            <v>3762.4</v>
          </cell>
          <cell r="R36">
            <v>68.7</v>
          </cell>
          <cell r="T36">
            <v>3831.1</v>
          </cell>
          <cell r="AD36">
            <v>3762.4</v>
          </cell>
          <cell r="AF36">
            <v>68.7</v>
          </cell>
          <cell r="AH36">
            <v>3831.1</v>
          </cell>
          <cell r="AJ36">
            <v>32.098076923076924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90.015000000000043</v>
          </cell>
          <cell r="AV36">
            <v>120.79800000000006</v>
          </cell>
          <cell r="AX36">
            <v>210.8130000000001</v>
          </cell>
          <cell r="AZ36">
            <v>0.49703365384615417</v>
          </cell>
          <cell r="BB36">
            <v>3852.415</v>
          </cell>
          <cell r="BD36">
            <v>189.49800000000005</v>
          </cell>
          <cell r="BF36">
            <v>4041.913</v>
          </cell>
          <cell r="BH36">
            <v>32.595110576923076</v>
          </cell>
          <cell r="BJ36">
            <v>49.92</v>
          </cell>
          <cell r="BN36">
            <v>49.92</v>
          </cell>
          <cell r="BP36">
            <v>0</v>
          </cell>
          <cell r="BR36">
            <v>3902.335</v>
          </cell>
          <cell r="BT36">
            <v>189.49800000000005</v>
          </cell>
          <cell r="BV36">
            <v>4091.8330000000001</v>
          </cell>
          <cell r="BX36">
            <v>32.595110576923076</v>
          </cell>
          <cell r="CB36">
            <v>28.995699999999999</v>
          </cell>
          <cell r="CD36">
            <v>28.995699999999999</v>
          </cell>
          <cell r="CG36" t="str">
            <v>MIS</v>
          </cell>
          <cell r="CO36" t="str">
            <v>MIS</v>
          </cell>
          <cell r="CP36">
            <v>3931.3307</v>
          </cell>
          <cell r="CR36">
            <v>189.49800000000005</v>
          </cell>
          <cell r="CT36">
            <v>4120.8287</v>
          </cell>
          <cell r="CV36">
            <v>32.595110576923076</v>
          </cell>
          <cell r="DJ36">
            <v>3881.4106999999999</v>
          </cell>
          <cell r="DL36">
            <v>49.92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954440</v>
          </cell>
          <cell r="J44">
            <v>39639</v>
          </cell>
          <cell r="L44">
            <v>994079</v>
          </cell>
          <cell r="N44">
            <v>9.279807692307692</v>
          </cell>
          <cell r="O44" t="str">
            <v>NUR</v>
          </cell>
          <cell r="P44">
            <v>954.4</v>
          </cell>
          <cell r="R44">
            <v>39.6</v>
          </cell>
          <cell r="T44">
            <v>994</v>
          </cell>
          <cell r="AD44">
            <v>954.4</v>
          </cell>
          <cell r="AF44">
            <v>39.6</v>
          </cell>
          <cell r="AH44">
            <v>994</v>
          </cell>
          <cell r="AJ44">
            <v>9.279807692307692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120.02</v>
          </cell>
          <cell r="AV44">
            <v>120.79800000000006</v>
          </cell>
          <cell r="AX44">
            <v>240.81800000000004</v>
          </cell>
          <cell r="AZ44">
            <v>0.66271153846153852</v>
          </cell>
          <cell r="BB44">
            <v>1074.42</v>
          </cell>
          <cell r="BD44">
            <v>160.39800000000005</v>
          </cell>
          <cell r="BF44">
            <v>1234.8180000000002</v>
          </cell>
          <cell r="BH44">
            <v>9.9425192307692303</v>
          </cell>
          <cell r="BJ44">
            <v>0</v>
          </cell>
          <cell r="BN44">
            <v>0</v>
          </cell>
          <cell r="BP44">
            <v>0</v>
          </cell>
          <cell r="BR44">
            <v>1074.42</v>
          </cell>
          <cell r="BT44">
            <v>160.39800000000005</v>
          </cell>
          <cell r="BV44">
            <v>1234.8180000000002</v>
          </cell>
          <cell r="BX44">
            <v>9.9425192307692303</v>
          </cell>
          <cell r="CB44">
            <v>8.8445900000000002</v>
          </cell>
          <cell r="CD44">
            <v>8.8445900000000002</v>
          </cell>
          <cell r="CG44" t="str">
            <v>NUR</v>
          </cell>
          <cell r="CO44" t="str">
            <v>NUR</v>
          </cell>
          <cell r="CP44">
            <v>1083.26459</v>
          </cell>
          <cell r="CR44">
            <v>160.39800000000005</v>
          </cell>
          <cell r="CT44">
            <v>1243.6625900000001</v>
          </cell>
          <cell r="CV44">
            <v>9.9425192307692303</v>
          </cell>
          <cell r="DJ44">
            <v>1083.26459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6466652</v>
          </cell>
          <cell r="J48">
            <v>132714</v>
          </cell>
          <cell r="L48">
            <v>6599366</v>
          </cell>
          <cell r="N48">
            <v>68.976923076923072</v>
          </cell>
          <cell r="O48" t="str">
            <v>EMG</v>
          </cell>
          <cell r="P48">
            <v>6466.7</v>
          </cell>
          <cell r="R48">
            <v>132.69999999999999</v>
          </cell>
          <cell r="T48">
            <v>6599.4</v>
          </cell>
          <cell r="AD48">
            <v>6466.7</v>
          </cell>
          <cell r="AF48">
            <v>132.69999999999999</v>
          </cell>
          <cell r="AH48">
            <v>6599.4</v>
          </cell>
          <cell r="AJ48">
            <v>68.976923076923072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90.015000000000043</v>
          </cell>
          <cell r="AV48">
            <v>120.79800000000006</v>
          </cell>
          <cell r="AX48">
            <v>210.8130000000001</v>
          </cell>
          <cell r="AZ48">
            <v>0.49703365384615417</v>
          </cell>
          <cell r="BB48">
            <v>6556.7150000000001</v>
          </cell>
          <cell r="BD48">
            <v>253.49800000000005</v>
          </cell>
          <cell r="BF48">
            <v>6810.2129999999997</v>
          </cell>
          <cell r="BH48">
            <v>69.473956730769231</v>
          </cell>
          <cell r="BJ48">
            <v>1284.6595</v>
          </cell>
          <cell r="BN48">
            <v>1284.6595</v>
          </cell>
          <cell r="BP48">
            <v>0</v>
          </cell>
          <cell r="BR48">
            <v>7841.3744999999999</v>
          </cell>
          <cell r="BT48">
            <v>253.49800000000005</v>
          </cell>
          <cell r="BV48">
            <v>8094.8724999999995</v>
          </cell>
          <cell r="BX48">
            <v>69.473956730769231</v>
          </cell>
          <cell r="CB48">
            <v>61.80209</v>
          </cell>
          <cell r="CD48">
            <v>61.80209</v>
          </cell>
          <cell r="CG48" t="str">
            <v>EMG</v>
          </cell>
          <cell r="CO48" t="str">
            <v>EMG</v>
          </cell>
          <cell r="CP48">
            <v>7903.17659</v>
          </cell>
          <cell r="CR48">
            <v>253.49800000000005</v>
          </cell>
          <cell r="CT48">
            <v>8156.6745900000005</v>
          </cell>
          <cell r="CV48">
            <v>69.473956730769231</v>
          </cell>
          <cell r="DJ48">
            <v>6618.5170900000003</v>
          </cell>
          <cell r="DL48">
            <v>1284.6595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1366050</v>
          </cell>
          <cell r="J49">
            <v>268011</v>
          </cell>
          <cell r="L49">
            <v>1634061</v>
          </cell>
          <cell r="N49">
            <v>12.705288461538462</v>
          </cell>
          <cell r="O49" t="str">
            <v>CL</v>
          </cell>
          <cell r="P49">
            <v>1366.1</v>
          </cell>
          <cell r="R49">
            <v>268</v>
          </cell>
          <cell r="T49">
            <v>1634.1</v>
          </cell>
          <cell r="AD49">
            <v>1366.1</v>
          </cell>
          <cell r="AF49">
            <v>268</v>
          </cell>
          <cell r="AH49">
            <v>1634.1</v>
          </cell>
          <cell r="AJ49">
            <v>12.705288461538462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90.015000000000001</v>
          </cell>
          <cell r="AV49">
            <v>80.531999999999996</v>
          </cell>
          <cell r="AX49">
            <v>170.547</v>
          </cell>
          <cell r="AZ49">
            <v>0.49703365384615389</v>
          </cell>
          <cell r="BB49">
            <v>1456.115</v>
          </cell>
          <cell r="BD49">
            <v>348.53199999999998</v>
          </cell>
          <cell r="BF49">
            <v>1804.6469999999999</v>
          </cell>
          <cell r="BH49">
            <v>13.202322115384616</v>
          </cell>
          <cell r="BJ49">
            <v>65.738</v>
          </cell>
          <cell r="BN49">
            <v>65.738</v>
          </cell>
          <cell r="BP49">
            <v>0</v>
          </cell>
          <cell r="BR49">
            <v>1521.8530000000001</v>
          </cell>
          <cell r="BT49">
            <v>348.53199999999998</v>
          </cell>
          <cell r="BV49">
            <v>1870.385</v>
          </cell>
          <cell r="BX49">
            <v>13.202322115384616</v>
          </cell>
          <cell r="CB49">
            <v>11.74442</v>
          </cell>
          <cell r="CD49">
            <v>11.74442</v>
          </cell>
          <cell r="CG49" t="str">
            <v>CL</v>
          </cell>
          <cell r="CO49" t="str">
            <v>CL</v>
          </cell>
          <cell r="CP49">
            <v>1533.5974200000001</v>
          </cell>
          <cell r="CR49">
            <v>348.53199999999998</v>
          </cell>
          <cell r="CT49">
            <v>1882.12942</v>
          </cell>
          <cell r="CV49">
            <v>13.202322115384616</v>
          </cell>
          <cell r="DJ49">
            <v>1467.85942</v>
          </cell>
          <cell r="DL49">
            <v>65.738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674427</v>
          </cell>
          <cell r="J50">
            <v>4977</v>
          </cell>
          <cell r="L50">
            <v>679404</v>
          </cell>
          <cell r="N50">
            <v>6.9346153846153848</v>
          </cell>
          <cell r="O50" t="str">
            <v>PDC</v>
          </cell>
          <cell r="P50">
            <v>674.4</v>
          </cell>
          <cell r="R50">
            <v>5</v>
          </cell>
          <cell r="T50">
            <v>679.4</v>
          </cell>
          <cell r="AD50">
            <v>674.4</v>
          </cell>
          <cell r="AF50">
            <v>5</v>
          </cell>
          <cell r="AH50">
            <v>679.4</v>
          </cell>
          <cell r="AJ50">
            <v>6.9346153846153848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90.015000000000001</v>
          </cell>
          <cell r="AV50">
            <v>100.66500000000001</v>
          </cell>
          <cell r="AX50">
            <v>190.68</v>
          </cell>
          <cell r="AZ50">
            <v>0.49703365384615389</v>
          </cell>
          <cell r="BB50">
            <v>764.41499999999996</v>
          </cell>
          <cell r="BD50">
            <v>105.66500000000001</v>
          </cell>
          <cell r="BF50">
            <v>870.07999999999993</v>
          </cell>
          <cell r="BH50">
            <v>7.431649038461539</v>
          </cell>
          <cell r="BJ50">
            <v>0</v>
          </cell>
          <cell r="BN50">
            <v>0</v>
          </cell>
          <cell r="BP50">
            <v>0</v>
          </cell>
          <cell r="BR50">
            <v>764.41499999999996</v>
          </cell>
          <cell r="BT50">
            <v>105.66500000000001</v>
          </cell>
          <cell r="BV50">
            <v>870.07999999999993</v>
          </cell>
          <cell r="BX50">
            <v>7.431649038461539</v>
          </cell>
          <cell r="CB50">
            <v>6.6109900000000001</v>
          </cell>
          <cell r="CD50">
            <v>6.6109900000000001</v>
          </cell>
          <cell r="CG50" t="str">
            <v>PDC</v>
          </cell>
          <cell r="CO50" t="str">
            <v>PDC</v>
          </cell>
          <cell r="CP50">
            <v>771.02598999999998</v>
          </cell>
          <cell r="CR50">
            <v>105.66500000000001</v>
          </cell>
          <cell r="CT50">
            <v>876.69098999999994</v>
          </cell>
          <cell r="CV50">
            <v>7.431649038461539</v>
          </cell>
          <cell r="DJ50">
            <v>771.02598999999998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B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1565694</v>
          </cell>
          <cell r="J52">
            <v>11178</v>
          </cell>
          <cell r="L52">
            <v>1576872</v>
          </cell>
          <cell r="N52">
            <v>13.617788461538462</v>
          </cell>
          <cell r="O52" t="str">
            <v>SDS</v>
          </cell>
          <cell r="P52">
            <v>1565.7</v>
          </cell>
          <cell r="R52">
            <v>11.2</v>
          </cell>
          <cell r="T52">
            <v>1576.9</v>
          </cell>
          <cell r="AD52">
            <v>1565.7</v>
          </cell>
          <cell r="AF52">
            <v>11.2</v>
          </cell>
          <cell r="AH52">
            <v>1576.9</v>
          </cell>
          <cell r="AJ52">
            <v>13.617788461538462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90.015000000000043</v>
          </cell>
          <cell r="AV52">
            <v>120.79800000000006</v>
          </cell>
          <cell r="AX52">
            <v>210.8130000000001</v>
          </cell>
          <cell r="AZ52">
            <v>0.49703365384615417</v>
          </cell>
          <cell r="BB52">
            <v>1655.7150000000001</v>
          </cell>
          <cell r="BD52">
            <v>131.99800000000005</v>
          </cell>
          <cell r="BF52">
            <v>1787.7130000000002</v>
          </cell>
          <cell r="BH52">
            <v>14.114822115384616</v>
          </cell>
          <cell r="BJ52">
            <v>0</v>
          </cell>
          <cell r="BN52">
            <v>0</v>
          </cell>
          <cell r="BP52">
            <v>0</v>
          </cell>
          <cell r="BR52">
            <v>1655.7150000000001</v>
          </cell>
          <cell r="BT52">
            <v>131.99800000000005</v>
          </cell>
          <cell r="BV52">
            <v>1787.7130000000002</v>
          </cell>
          <cell r="BX52">
            <v>14.114822115384616</v>
          </cell>
          <cell r="CB52">
            <v>12.556150000000001</v>
          </cell>
          <cell r="CD52">
            <v>12.556150000000001</v>
          </cell>
          <cell r="CG52" t="str">
            <v>SDS</v>
          </cell>
          <cell r="CO52" t="str">
            <v>SDS</v>
          </cell>
          <cell r="CP52">
            <v>1668.27115</v>
          </cell>
          <cell r="CR52">
            <v>131.99800000000005</v>
          </cell>
          <cell r="CT52">
            <v>1800.2691500000001</v>
          </cell>
          <cell r="CV52">
            <v>14.114822115384616</v>
          </cell>
          <cell r="DJ52">
            <v>1668.27115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2603017</v>
          </cell>
          <cell r="J53">
            <v>108105</v>
          </cell>
          <cell r="L53">
            <v>2711122</v>
          </cell>
          <cell r="N53">
            <v>25.308173076923076</v>
          </cell>
          <cell r="O53" t="str">
            <v>DEL</v>
          </cell>
          <cell r="P53">
            <v>2603</v>
          </cell>
          <cell r="R53">
            <v>108.1</v>
          </cell>
          <cell r="T53">
            <v>2711.1</v>
          </cell>
          <cell r="AD53">
            <v>2603</v>
          </cell>
          <cell r="AF53">
            <v>108.1</v>
          </cell>
          <cell r="AH53">
            <v>2711.1</v>
          </cell>
          <cell r="AJ53">
            <v>25.308173076923076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90.015000000000043</v>
          </cell>
          <cell r="AV53">
            <v>120.79800000000006</v>
          </cell>
          <cell r="AX53">
            <v>210.8130000000001</v>
          </cell>
          <cell r="AZ53">
            <v>0.49703365384615417</v>
          </cell>
          <cell r="BB53">
            <v>2693.0149999999999</v>
          </cell>
          <cell r="BD53">
            <v>228.89800000000005</v>
          </cell>
          <cell r="BF53">
            <v>2921.913</v>
          </cell>
          <cell r="BH53">
            <v>25.805206730769228</v>
          </cell>
          <cell r="BJ53">
            <v>0</v>
          </cell>
          <cell r="BN53">
            <v>0</v>
          </cell>
          <cell r="BP53">
            <v>0</v>
          </cell>
          <cell r="BR53">
            <v>2693.0149999999999</v>
          </cell>
          <cell r="BT53">
            <v>228.89800000000005</v>
          </cell>
          <cell r="BV53">
            <v>2921.913</v>
          </cell>
          <cell r="BX53">
            <v>25.805206730769228</v>
          </cell>
          <cell r="CB53">
            <v>22.955590000000001</v>
          </cell>
          <cell r="CD53">
            <v>22.955590000000001</v>
          </cell>
          <cell r="CG53" t="str">
            <v>DEL</v>
          </cell>
          <cell r="CO53" t="str">
            <v>DEL</v>
          </cell>
          <cell r="CP53">
            <v>2715.9705899999999</v>
          </cell>
          <cell r="CR53">
            <v>228.89800000000005</v>
          </cell>
          <cell r="CT53">
            <v>2944.86859</v>
          </cell>
          <cell r="CV53">
            <v>25.805206730769228</v>
          </cell>
          <cell r="DJ53">
            <v>2715.9705899999999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4617489</v>
          </cell>
          <cell r="J54">
            <v>499998</v>
          </cell>
          <cell r="L54">
            <v>5117487</v>
          </cell>
          <cell r="N54">
            <v>48.363942307692305</v>
          </cell>
          <cell r="O54" t="str">
            <v>OR</v>
          </cell>
          <cell r="P54">
            <v>4617.5</v>
          </cell>
          <cell r="R54">
            <v>500</v>
          </cell>
          <cell r="T54">
            <v>5117.5</v>
          </cell>
          <cell r="AD54">
            <v>4617.5</v>
          </cell>
          <cell r="AF54">
            <v>500</v>
          </cell>
          <cell r="AH54">
            <v>5117.5</v>
          </cell>
          <cell r="AJ54">
            <v>48.363942307692305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90.015000000000043</v>
          </cell>
          <cell r="AV54">
            <v>120.79800000000006</v>
          </cell>
          <cell r="AX54">
            <v>210.8130000000001</v>
          </cell>
          <cell r="AZ54">
            <v>0.49703365384615417</v>
          </cell>
          <cell r="BB54">
            <v>4707.5150000000003</v>
          </cell>
          <cell r="BD54">
            <v>620.798</v>
          </cell>
          <cell r="BF54">
            <v>5328.3130000000001</v>
          </cell>
          <cell r="BH54">
            <v>48.860975961538458</v>
          </cell>
          <cell r="BJ54">
            <v>0</v>
          </cell>
          <cell r="BN54">
            <v>0</v>
          </cell>
          <cell r="BP54">
            <v>0</v>
          </cell>
          <cell r="BR54">
            <v>4707.5150000000003</v>
          </cell>
          <cell r="BT54">
            <v>620.798</v>
          </cell>
          <cell r="BV54">
            <v>5328.3130000000001</v>
          </cell>
          <cell r="BX54">
            <v>48.860975961538458</v>
          </cell>
          <cell r="CB54">
            <v>43.465359999999997</v>
          </cell>
          <cell r="CD54">
            <v>43.465359999999997</v>
          </cell>
          <cell r="CG54" t="str">
            <v>OR</v>
          </cell>
          <cell r="CO54" t="str">
            <v>OR</v>
          </cell>
          <cell r="CP54">
            <v>4750.9803600000005</v>
          </cell>
          <cell r="CR54">
            <v>620.798</v>
          </cell>
          <cell r="CT54">
            <v>5371.7783600000002</v>
          </cell>
          <cell r="CV54">
            <v>48.860975961538458</v>
          </cell>
          <cell r="DJ54">
            <v>4750.9803600000005</v>
          </cell>
          <cell r="DL54">
            <v>0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686126</v>
          </cell>
          <cell r="J55">
            <v>220000</v>
          </cell>
          <cell r="L55">
            <v>906126</v>
          </cell>
          <cell r="N55">
            <v>5</v>
          </cell>
          <cell r="O55" t="str">
            <v>ORC</v>
          </cell>
          <cell r="P55">
            <v>686.1</v>
          </cell>
          <cell r="R55">
            <v>220</v>
          </cell>
          <cell r="T55">
            <v>906.1</v>
          </cell>
          <cell r="AD55">
            <v>686.1</v>
          </cell>
          <cell r="AF55">
            <v>220</v>
          </cell>
          <cell r="AH55">
            <v>906.1</v>
          </cell>
          <cell r="AJ55">
            <v>5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90.015000000000001</v>
          </cell>
          <cell r="AV55">
            <v>120.79800000000006</v>
          </cell>
          <cell r="AX55">
            <v>210.81300000000005</v>
          </cell>
          <cell r="AZ55">
            <v>0.49703365384615389</v>
          </cell>
          <cell r="BB55">
            <v>776.11500000000001</v>
          </cell>
          <cell r="BD55">
            <v>340.79800000000006</v>
          </cell>
          <cell r="BF55">
            <v>1116.913</v>
          </cell>
          <cell r="BH55">
            <v>5.4970336538461542</v>
          </cell>
          <cell r="BJ55">
            <v>0</v>
          </cell>
          <cell r="BN55">
            <v>0</v>
          </cell>
          <cell r="BP55">
            <v>0</v>
          </cell>
          <cell r="BR55">
            <v>776.11500000000001</v>
          </cell>
          <cell r="BT55">
            <v>340.79800000000006</v>
          </cell>
          <cell r="BV55">
            <v>1116.913</v>
          </cell>
          <cell r="BX55">
            <v>5.4970336538461542</v>
          </cell>
          <cell r="CB55">
            <v>4.8900100000000002</v>
          </cell>
          <cell r="CD55">
            <v>4.8900100000000002</v>
          </cell>
          <cell r="CG55" t="str">
            <v>ORC</v>
          </cell>
          <cell r="CO55" t="str">
            <v>ORC</v>
          </cell>
          <cell r="CP55">
            <v>781.00500999999997</v>
          </cell>
          <cell r="CR55">
            <v>340.79800000000006</v>
          </cell>
          <cell r="CT55">
            <v>1121.8030100000001</v>
          </cell>
          <cell r="CV55">
            <v>5.4970336538461542</v>
          </cell>
          <cell r="DJ55">
            <v>781.00500999999997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O56" t="str">
            <v>ANS</v>
          </cell>
          <cell r="P56">
            <v>0</v>
          </cell>
          <cell r="R56">
            <v>0</v>
          </cell>
          <cell r="T56">
            <v>0</v>
          </cell>
          <cell r="AD56">
            <v>0</v>
          </cell>
          <cell r="AF56">
            <v>0</v>
          </cell>
          <cell r="AH56">
            <v>0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0</v>
          </cell>
          <cell r="BF56">
            <v>0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0</v>
          </cell>
          <cell r="BV56">
            <v>0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0</v>
          </cell>
          <cell r="CT56">
            <v>0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16832945</v>
          </cell>
          <cell r="L57">
            <v>16832945</v>
          </cell>
          <cell r="N57">
            <v>0</v>
          </cell>
          <cell r="O57" t="str">
            <v>MSS</v>
          </cell>
          <cell r="P57">
            <v>0</v>
          </cell>
          <cell r="R57">
            <v>16832.900000000001</v>
          </cell>
          <cell r="T57">
            <v>16832.900000000001</v>
          </cell>
          <cell r="AD57">
            <v>0</v>
          </cell>
          <cell r="AF57">
            <v>16832.900000000001</v>
          </cell>
          <cell r="AH57">
            <v>16832.900000000001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16832.900000000001</v>
          </cell>
          <cell r="BF57">
            <v>16832.900000000001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16832.900000000001</v>
          </cell>
          <cell r="BV57">
            <v>16832.900000000001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16832.900000000001</v>
          </cell>
          <cell r="CT57">
            <v>16832.900000000001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6522725</v>
          </cell>
          <cell r="L58">
            <v>6522725</v>
          </cell>
          <cell r="N58">
            <v>0</v>
          </cell>
          <cell r="O58" t="str">
            <v>CDS</v>
          </cell>
          <cell r="P58">
            <v>0</v>
          </cell>
          <cell r="R58">
            <v>6522.7</v>
          </cell>
          <cell r="T58">
            <v>6522.7</v>
          </cell>
          <cell r="AD58">
            <v>0</v>
          </cell>
          <cell r="AF58">
            <v>6522.7</v>
          </cell>
          <cell r="AH58">
            <v>6522.7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6522.7</v>
          </cell>
          <cell r="BF58">
            <v>6522.7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6522.7</v>
          </cell>
          <cell r="BV58">
            <v>6522.7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6522.7</v>
          </cell>
          <cell r="CT58">
            <v>6522.7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3986729</v>
          </cell>
          <cell r="J59">
            <v>2765162</v>
          </cell>
          <cell r="L59">
            <v>6751891</v>
          </cell>
          <cell r="N59">
            <v>63.675961538461536</v>
          </cell>
          <cell r="O59" t="str">
            <v>LAB</v>
          </cell>
          <cell r="P59">
            <v>3986.7</v>
          </cell>
          <cell r="R59">
            <v>2765.2</v>
          </cell>
          <cell r="T59">
            <v>6751.9</v>
          </cell>
          <cell r="AD59">
            <v>3986.7</v>
          </cell>
          <cell r="AF59">
            <v>2765.2</v>
          </cell>
          <cell r="AH59">
            <v>6751.9</v>
          </cell>
          <cell r="AJ59">
            <v>63.675961538461536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90.015000000000043</v>
          </cell>
          <cell r="AV59">
            <v>120.79800000000006</v>
          </cell>
          <cell r="AX59">
            <v>210.8130000000001</v>
          </cell>
          <cell r="AZ59">
            <v>0.49703365384615417</v>
          </cell>
          <cell r="BB59">
            <v>4076.7149999999997</v>
          </cell>
          <cell r="BD59">
            <v>2885.998</v>
          </cell>
          <cell r="BF59">
            <v>6962.7129999999997</v>
          </cell>
          <cell r="BH59">
            <v>64.172995192307695</v>
          </cell>
          <cell r="BJ59">
            <v>0</v>
          </cell>
          <cell r="BN59">
            <v>0</v>
          </cell>
          <cell r="BP59">
            <v>0</v>
          </cell>
          <cell r="BR59">
            <v>4076.7149999999997</v>
          </cell>
          <cell r="BT59">
            <v>2885.998</v>
          </cell>
          <cell r="BV59">
            <v>6962.7129999999997</v>
          </cell>
          <cell r="BX59">
            <v>64.172995192307695</v>
          </cell>
          <cell r="CB59">
            <v>57.086500000000001</v>
          </cell>
          <cell r="CD59">
            <v>57.086500000000001</v>
          </cell>
          <cell r="CG59" t="str">
            <v>LAB</v>
          </cell>
          <cell r="CO59" t="str">
            <v>LAB</v>
          </cell>
          <cell r="CP59">
            <v>4133.8014999999996</v>
          </cell>
          <cell r="CR59">
            <v>2885.998</v>
          </cell>
          <cell r="CT59">
            <v>7019.7994999999992</v>
          </cell>
          <cell r="CV59">
            <v>64.172995192307695</v>
          </cell>
          <cell r="DJ59">
            <v>4133.8014999999996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512407</v>
          </cell>
          <cell r="J61">
            <v>14952</v>
          </cell>
          <cell r="L61">
            <v>527359</v>
          </cell>
          <cell r="N61">
            <v>5.2062499999999998</v>
          </cell>
          <cell r="O61" t="str">
            <v>EKG</v>
          </cell>
          <cell r="P61">
            <v>512.4</v>
          </cell>
          <cell r="R61">
            <v>15</v>
          </cell>
          <cell r="T61">
            <v>527.4</v>
          </cell>
          <cell r="AD61">
            <v>512.4</v>
          </cell>
          <cell r="AF61">
            <v>15</v>
          </cell>
          <cell r="AH61">
            <v>527.4</v>
          </cell>
          <cell r="AJ61">
            <v>5.2062499999999998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90.015000000000043</v>
          </cell>
          <cell r="AV61">
            <v>120.79800000000006</v>
          </cell>
          <cell r="AX61">
            <v>210.8130000000001</v>
          </cell>
          <cell r="AZ61">
            <v>0.49703365384615417</v>
          </cell>
          <cell r="BB61">
            <v>602.41499999999996</v>
          </cell>
          <cell r="BD61">
            <v>135.79800000000006</v>
          </cell>
          <cell r="BF61">
            <v>738.21299999999997</v>
          </cell>
          <cell r="BH61">
            <v>5.703283653846154</v>
          </cell>
          <cell r="BJ61">
            <v>0</v>
          </cell>
          <cell r="BN61">
            <v>0</v>
          </cell>
          <cell r="BP61">
            <v>0</v>
          </cell>
          <cell r="BR61">
            <v>602.41499999999996</v>
          </cell>
          <cell r="BT61">
            <v>135.79800000000006</v>
          </cell>
          <cell r="BV61">
            <v>738.21299999999997</v>
          </cell>
          <cell r="BX61">
            <v>5.703283653846154</v>
          </cell>
          <cell r="CB61">
            <v>5.07348</v>
          </cell>
          <cell r="CD61">
            <v>5.07348</v>
          </cell>
          <cell r="CG61" t="str">
            <v>EKG</v>
          </cell>
          <cell r="CO61" t="str">
            <v>EKG</v>
          </cell>
          <cell r="CP61">
            <v>607.48847999999998</v>
          </cell>
          <cell r="CR61">
            <v>135.79800000000006</v>
          </cell>
          <cell r="CT61">
            <v>743.28647999999998</v>
          </cell>
          <cell r="CV61">
            <v>5.703283653846154</v>
          </cell>
          <cell r="DJ61">
            <v>607.48847999999998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1357116</v>
          </cell>
          <cell r="J62">
            <v>130477</v>
          </cell>
          <cell r="L62">
            <v>1487593</v>
          </cell>
          <cell r="N62">
            <v>11.900961538461539</v>
          </cell>
          <cell r="O62" t="str">
            <v>IRC</v>
          </cell>
          <cell r="P62">
            <v>1357.1</v>
          </cell>
          <cell r="R62">
            <v>130.5</v>
          </cell>
          <cell r="T62">
            <v>1487.6</v>
          </cell>
          <cell r="AD62">
            <v>1357.1</v>
          </cell>
          <cell r="AF62">
            <v>130.5</v>
          </cell>
          <cell r="AH62">
            <v>1487.6</v>
          </cell>
          <cell r="AJ62">
            <v>11.900961538461539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90.015000000000043</v>
          </cell>
          <cell r="AV62">
            <v>120.79800000000006</v>
          </cell>
          <cell r="AX62">
            <v>210.8130000000001</v>
          </cell>
          <cell r="AZ62">
            <v>0.49703365384615417</v>
          </cell>
          <cell r="BB62">
            <v>1447.115</v>
          </cell>
          <cell r="BD62">
            <v>251.29800000000006</v>
          </cell>
          <cell r="BF62">
            <v>1698.413</v>
          </cell>
          <cell r="BH62">
            <v>12.397995192307693</v>
          </cell>
          <cell r="BJ62">
            <v>0</v>
          </cell>
          <cell r="BN62">
            <v>0</v>
          </cell>
          <cell r="BP62">
            <v>0</v>
          </cell>
          <cell r="BR62">
            <v>1447.115</v>
          </cell>
          <cell r="BT62">
            <v>251.29800000000006</v>
          </cell>
          <cell r="BV62">
            <v>1698.413</v>
          </cell>
          <cell r="BX62">
            <v>12.397995192307693</v>
          </cell>
          <cell r="CB62">
            <v>11.02891</v>
          </cell>
          <cell r="CD62">
            <v>11.02891</v>
          </cell>
          <cell r="CG62" t="str">
            <v>IRC</v>
          </cell>
          <cell r="CO62" t="str">
            <v>IRC</v>
          </cell>
          <cell r="CP62">
            <v>1458.14391</v>
          </cell>
          <cell r="CR62">
            <v>251.29800000000006</v>
          </cell>
          <cell r="CT62">
            <v>1709.44191</v>
          </cell>
          <cell r="CV62">
            <v>12.397995192307693</v>
          </cell>
          <cell r="DJ62">
            <v>1458.14391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2467010</v>
          </cell>
          <cell r="J63">
            <v>32384</v>
          </cell>
          <cell r="L63">
            <v>2499394</v>
          </cell>
          <cell r="N63">
            <v>30.886538461538461</v>
          </cell>
          <cell r="O63" t="str">
            <v>RAD</v>
          </cell>
          <cell r="P63">
            <v>2467</v>
          </cell>
          <cell r="R63">
            <v>32.4</v>
          </cell>
          <cell r="T63">
            <v>2499.4</v>
          </cell>
          <cell r="AD63">
            <v>2467</v>
          </cell>
          <cell r="AF63">
            <v>32.4</v>
          </cell>
          <cell r="AH63">
            <v>2499.4</v>
          </cell>
          <cell r="AJ63">
            <v>30.886538461538461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90.015000000000043</v>
          </cell>
          <cell r="AV63">
            <v>120.79800000000006</v>
          </cell>
          <cell r="AX63">
            <v>210.8130000000001</v>
          </cell>
          <cell r="AZ63">
            <v>0.49703365384615417</v>
          </cell>
          <cell r="BB63">
            <v>2557.0149999999999</v>
          </cell>
          <cell r="BD63">
            <v>153.19800000000006</v>
          </cell>
          <cell r="BF63">
            <v>2710.2129999999997</v>
          </cell>
          <cell r="BH63">
            <v>31.383572115384617</v>
          </cell>
          <cell r="BJ63">
            <v>0</v>
          </cell>
          <cell r="BN63">
            <v>0</v>
          </cell>
          <cell r="BP63">
            <v>0</v>
          </cell>
          <cell r="BR63">
            <v>2557.0149999999999</v>
          </cell>
          <cell r="BT63">
            <v>153.19800000000006</v>
          </cell>
          <cell r="BV63">
            <v>2710.2129999999997</v>
          </cell>
          <cell r="BX63">
            <v>31.383572115384617</v>
          </cell>
          <cell r="CB63">
            <v>27.917950000000001</v>
          </cell>
          <cell r="CD63">
            <v>27.917950000000001</v>
          </cell>
          <cell r="CG63" t="str">
            <v>RAD</v>
          </cell>
          <cell r="CO63" t="str">
            <v>RAD</v>
          </cell>
          <cell r="CP63">
            <v>2584.9329499999999</v>
          </cell>
          <cell r="CR63">
            <v>153.19800000000006</v>
          </cell>
          <cell r="CT63">
            <v>2738.1309499999998</v>
          </cell>
          <cell r="CV63">
            <v>31.383572115384617</v>
          </cell>
          <cell r="DJ63">
            <v>2584.9329499999999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872615</v>
          </cell>
          <cell r="J64">
            <v>21999</v>
          </cell>
          <cell r="L64">
            <v>894614</v>
          </cell>
          <cell r="N64">
            <v>11.258653846153846</v>
          </cell>
          <cell r="O64" t="str">
            <v>CAT</v>
          </cell>
          <cell r="P64">
            <v>872.6</v>
          </cell>
          <cell r="R64">
            <v>22</v>
          </cell>
          <cell r="T64">
            <v>894.6</v>
          </cell>
          <cell r="AD64">
            <v>872.6</v>
          </cell>
          <cell r="AF64">
            <v>22</v>
          </cell>
          <cell r="AH64">
            <v>894.6</v>
          </cell>
          <cell r="AJ64">
            <v>11.258653846153846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90.015000000000043</v>
          </cell>
          <cell r="AV64">
            <v>120.79800000000006</v>
          </cell>
          <cell r="AX64">
            <v>210.8130000000001</v>
          </cell>
          <cell r="AZ64">
            <v>0.49703365384615417</v>
          </cell>
          <cell r="BB64">
            <v>962.61500000000001</v>
          </cell>
          <cell r="BD64">
            <v>142.79800000000006</v>
          </cell>
          <cell r="BF64">
            <v>1105.413</v>
          </cell>
          <cell r="BH64">
            <v>11.755687500000001</v>
          </cell>
          <cell r="BJ64">
            <v>0</v>
          </cell>
          <cell r="BN64">
            <v>0</v>
          </cell>
          <cell r="BP64">
            <v>0</v>
          </cell>
          <cell r="BR64">
            <v>962.61500000000001</v>
          </cell>
          <cell r="BT64">
            <v>142.79800000000006</v>
          </cell>
          <cell r="BV64">
            <v>1105.413</v>
          </cell>
          <cell r="BX64">
            <v>11.755687500000001</v>
          </cell>
          <cell r="CB64">
            <v>10.45753</v>
          </cell>
          <cell r="CD64">
            <v>10.45753</v>
          </cell>
          <cell r="CG64" t="str">
            <v>CAT</v>
          </cell>
          <cell r="CO64" t="str">
            <v>CAT</v>
          </cell>
          <cell r="CP64">
            <v>973.07253000000003</v>
          </cell>
          <cell r="CR64">
            <v>142.79800000000006</v>
          </cell>
          <cell r="CT64">
            <v>1115.8705300000001</v>
          </cell>
          <cell r="CV64">
            <v>11.755687500000001</v>
          </cell>
          <cell r="DJ64">
            <v>973.07253000000003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89855</v>
          </cell>
          <cell r="L65">
            <v>89855</v>
          </cell>
          <cell r="N65">
            <v>0</v>
          </cell>
          <cell r="O65" t="str">
            <v>RAT</v>
          </cell>
          <cell r="P65">
            <v>0</v>
          </cell>
          <cell r="R65">
            <v>89.9</v>
          </cell>
          <cell r="T65">
            <v>89.9</v>
          </cell>
          <cell r="AD65">
            <v>0</v>
          </cell>
          <cell r="AF65">
            <v>89.9</v>
          </cell>
          <cell r="AH65">
            <v>89.9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89.9</v>
          </cell>
          <cell r="BF65">
            <v>89.9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89.9</v>
          </cell>
          <cell r="BV65">
            <v>89.9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89.9</v>
          </cell>
          <cell r="CT65">
            <v>89.9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305981</v>
          </cell>
          <cell r="J66">
            <v>16098</v>
          </cell>
          <cell r="L66">
            <v>322079</v>
          </cell>
          <cell r="N66">
            <v>3.3038461538461537</v>
          </cell>
          <cell r="O66" t="str">
            <v>NUC</v>
          </cell>
          <cell r="P66">
            <v>306</v>
          </cell>
          <cell r="R66">
            <v>16.100000000000001</v>
          </cell>
          <cell r="T66">
            <v>322.10000000000002</v>
          </cell>
          <cell r="AD66">
            <v>306</v>
          </cell>
          <cell r="AF66">
            <v>16.100000000000001</v>
          </cell>
          <cell r="AH66">
            <v>322.10000000000002</v>
          </cell>
          <cell r="AJ66">
            <v>3.3038461538461537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90.015000000000043</v>
          </cell>
          <cell r="AV66">
            <v>120.79800000000006</v>
          </cell>
          <cell r="AX66">
            <v>210.8130000000001</v>
          </cell>
          <cell r="AZ66">
            <v>0.49703365384615417</v>
          </cell>
          <cell r="BB66">
            <v>396.01500000000004</v>
          </cell>
          <cell r="BD66">
            <v>136.89800000000005</v>
          </cell>
          <cell r="BF66">
            <v>532.91300000000012</v>
          </cell>
          <cell r="BH66">
            <v>3.8008798076923078</v>
          </cell>
          <cell r="BJ66">
            <v>0</v>
          </cell>
          <cell r="BN66">
            <v>0</v>
          </cell>
          <cell r="BP66">
            <v>0</v>
          </cell>
          <cell r="BR66">
            <v>396.01500000000004</v>
          </cell>
          <cell r="BT66">
            <v>136.89800000000005</v>
          </cell>
          <cell r="BV66">
            <v>532.91300000000012</v>
          </cell>
          <cell r="BX66">
            <v>3.8008798076923078</v>
          </cell>
          <cell r="CB66">
            <v>3.3811599999999999</v>
          </cell>
          <cell r="CD66">
            <v>3.3811599999999999</v>
          </cell>
          <cell r="CG66" t="str">
            <v>NUC</v>
          </cell>
          <cell r="CO66" t="str">
            <v>NUC</v>
          </cell>
          <cell r="CP66">
            <v>399.39616000000007</v>
          </cell>
          <cell r="CR66">
            <v>136.89800000000005</v>
          </cell>
          <cell r="CT66">
            <v>536.29416000000015</v>
          </cell>
          <cell r="CV66">
            <v>3.8008798076923078</v>
          </cell>
          <cell r="DJ66">
            <v>399.39616000000007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2383566</v>
          </cell>
          <cell r="J67">
            <v>50300</v>
          </cell>
          <cell r="L67">
            <v>2433866</v>
          </cell>
          <cell r="N67">
            <v>22.309615384615384</v>
          </cell>
          <cell r="O67" t="str">
            <v>RES</v>
          </cell>
          <cell r="P67">
            <v>2383.6</v>
          </cell>
          <cell r="R67">
            <v>50.3</v>
          </cell>
          <cell r="T67">
            <v>2433.9</v>
          </cell>
          <cell r="AD67">
            <v>2383.6</v>
          </cell>
          <cell r="AF67">
            <v>50.3</v>
          </cell>
          <cell r="AH67">
            <v>2433.9</v>
          </cell>
          <cell r="AJ67">
            <v>22.309615384615384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90.015000000000043</v>
          </cell>
          <cell r="AV67">
            <v>120.79800000000006</v>
          </cell>
          <cell r="AX67">
            <v>210.8130000000001</v>
          </cell>
          <cell r="AZ67">
            <v>0.49703365384615417</v>
          </cell>
          <cell r="BB67">
            <v>2473.6149999999998</v>
          </cell>
          <cell r="BD67">
            <v>171.09800000000007</v>
          </cell>
          <cell r="BF67">
            <v>2644.7129999999997</v>
          </cell>
          <cell r="BH67">
            <v>22.806649038461536</v>
          </cell>
          <cell r="BJ67">
            <v>0</v>
          </cell>
          <cell r="BN67">
            <v>0</v>
          </cell>
          <cell r="BP67">
            <v>0</v>
          </cell>
          <cell r="BR67">
            <v>2473.6149999999998</v>
          </cell>
          <cell r="BT67">
            <v>171.09800000000007</v>
          </cell>
          <cell r="BV67">
            <v>2644.7129999999997</v>
          </cell>
          <cell r="BX67">
            <v>22.806649038461536</v>
          </cell>
          <cell r="CB67">
            <v>20.288160000000001</v>
          </cell>
          <cell r="CD67">
            <v>20.288160000000001</v>
          </cell>
          <cell r="CG67" t="str">
            <v>RES</v>
          </cell>
          <cell r="CO67" t="str">
            <v>RES</v>
          </cell>
          <cell r="CP67">
            <v>2493.9031599999998</v>
          </cell>
          <cell r="CR67">
            <v>171.09800000000007</v>
          </cell>
          <cell r="CT67">
            <v>2665.0011599999998</v>
          </cell>
          <cell r="CV67">
            <v>22.806649038461536</v>
          </cell>
          <cell r="DJ67">
            <v>2493.9031599999998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PUL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64495</v>
          </cell>
          <cell r="J69">
            <v>9679</v>
          </cell>
          <cell r="L69">
            <v>74174</v>
          </cell>
          <cell r="N69">
            <v>1.0817307692307692</v>
          </cell>
          <cell r="O69" t="str">
            <v>EEG</v>
          </cell>
          <cell r="P69">
            <v>64.5</v>
          </cell>
          <cell r="R69">
            <v>9.6999999999999993</v>
          </cell>
          <cell r="T69">
            <v>74.2</v>
          </cell>
          <cell r="AD69">
            <v>64.5</v>
          </cell>
          <cell r="AF69">
            <v>9.6999999999999993</v>
          </cell>
          <cell r="AH69">
            <v>74.2</v>
          </cell>
          <cell r="AJ69">
            <v>1.0817307692307692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64.5</v>
          </cell>
          <cell r="BD69">
            <v>9.6999999999999993</v>
          </cell>
          <cell r="BF69">
            <v>74.2</v>
          </cell>
          <cell r="BH69">
            <v>1.0817307692307692</v>
          </cell>
          <cell r="BJ69">
            <v>51.28</v>
          </cell>
          <cell r="BN69">
            <v>51.28</v>
          </cell>
          <cell r="BP69">
            <v>0</v>
          </cell>
          <cell r="BR69">
            <v>115.78</v>
          </cell>
          <cell r="BT69">
            <v>9.6999999999999993</v>
          </cell>
          <cell r="BV69">
            <v>125.48</v>
          </cell>
          <cell r="BX69">
            <v>1.0817307692307692</v>
          </cell>
          <cell r="CB69">
            <v>0.96228000000000002</v>
          </cell>
          <cell r="CD69">
            <v>0.96228000000000002</v>
          </cell>
          <cell r="CG69" t="str">
            <v>EEG</v>
          </cell>
          <cell r="CO69" t="str">
            <v>EEG</v>
          </cell>
          <cell r="CP69">
            <v>116.74228000000001</v>
          </cell>
          <cell r="CR69">
            <v>9.6999999999999993</v>
          </cell>
          <cell r="CT69">
            <v>126.44228000000001</v>
          </cell>
          <cell r="CV69">
            <v>1.0817307692307692</v>
          </cell>
          <cell r="DJ69">
            <v>65.462280000000007</v>
          </cell>
          <cell r="DL69">
            <v>51.28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0</v>
          </cell>
          <cell r="J70">
            <v>1894266</v>
          </cell>
          <cell r="L70">
            <v>1894266</v>
          </cell>
          <cell r="N70">
            <v>0</v>
          </cell>
          <cell r="O70" t="str">
            <v>PTH</v>
          </cell>
          <cell r="P70">
            <v>0</v>
          </cell>
          <cell r="R70">
            <v>1894.3</v>
          </cell>
          <cell r="T70">
            <v>1894.3</v>
          </cell>
          <cell r="AD70">
            <v>0</v>
          </cell>
          <cell r="AF70">
            <v>1894.3</v>
          </cell>
          <cell r="AH70">
            <v>1894.3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80.531999999999996</v>
          </cell>
          <cell r="AX70">
            <v>80.531999999999996</v>
          </cell>
          <cell r="AZ70">
            <v>0</v>
          </cell>
          <cell r="BB70">
            <v>0</v>
          </cell>
          <cell r="BD70">
            <v>1974.8319999999999</v>
          </cell>
          <cell r="BF70">
            <v>1974.8319999999999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1974.8319999999999</v>
          </cell>
          <cell r="BV70">
            <v>1974.8319999999999</v>
          </cell>
          <cell r="BX70">
            <v>0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0</v>
          </cell>
          <cell r="CR70">
            <v>1974.8319999999999</v>
          </cell>
          <cell r="CT70">
            <v>1974.8319999999999</v>
          </cell>
          <cell r="CV70">
            <v>0</v>
          </cell>
          <cell r="DJ70">
            <v>0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252075</v>
          </cell>
          <cell r="J71">
            <v>-220</v>
          </cell>
          <cell r="L71">
            <v>251855</v>
          </cell>
          <cell r="N71">
            <v>2.7620192307692308</v>
          </cell>
          <cell r="O71" t="str">
            <v>OTH</v>
          </cell>
          <cell r="P71">
            <v>252.1</v>
          </cell>
          <cell r="R71">
            <v>-0.2</v>
          </cell>
          <cell r="T71">
            <v>251.9</v>
          </cell>
          <cell r="AD71">
            <v>252.1</v>
          </cell>
          <cell r="AF71">
            <v>-0.2</v>
          </cell>
          <cell r="AH71">
            <v>251.9</v>
          </cell>
          <cell r="AJ71">
            <v>2.7620192307692308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90.015000000000043</v>
          </cell>
          <cell r="AV71">
            <v>120.79800000000006</v>
          </cell>
          <cell r="AX71">
            <v>210.8130000000001</v>
          </cell>
          <cell r="AZ71">
            <v>0.49703365384615417</v>
          </cell>
          <cell r="BB71">
            <v>342.11500000000001</v>
          </cell>
          <cell r="BD71">
            <v>120.59800000000006</v>
          </cell>
          <cell r="BF71">
            <v>462.71300000000008</v>
          </cell>
          <cell r="BH71">
            <v>3.259052884615385</v>
          </cell>
          <cell r="BJ71">
            <v>0</v>
          </cell>
          <cell r="BN71">
            <v>0</v>
          </cell>
          <cell r="BP71">
            <v>0</v>
          </cell>
          <cell r="BR71">
            <v>342.11500000000001</v>
          </cell>
          <cell r="BT71">
            <v>120.59800000000006</v>
          </cell>
          <cell r="BV71">
            <v>462.71300000000008</v>
          </cell>
          <cell r="BX71">
            <v>3.259052884615385</v>
          </cell>
          <cell r="CB71">
            <v>2.8991600000000002</v>
          </cell>
          <cell r="CD71">
            <v>2.8991600000000002</v>
          </cell>
          <cell r="CG71" t="str">
            <v>OTH</v>
          </cell>
          <cell r="CO71" t="str">
            <v>OTH</v>
          </cell>
          <cell r="CP71">
            <v>345.01416</v>
          </cell>
          <cell r="CR71">
            <v>120.59800000000006</v>
          </cell>
          <cell r="CT71">
            <v>465.61216000000007</v>
          </cell>
          <cell r="CV71">
            <v>3.259052884615385</v>
          </cell>
          <cell r="DJ71">
            <v>345.01416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0</v>
          </cell>
          <cell r="J72">
            <v>372679</v>
          </cell>
          <cell r="L72">
            <v>372679</v>
          </cell>
          <cell r="N72">
            <v>0</v>
          </cell>
          <cell r="O72" t="str">
            <v>STH</v>
          </cell>
          <cell r="P72">
            <v>0</v>
          </cell>
          <cell r="R72">
            <v>372.7</v>
          </cell>
          <cell r="T72">
            <v>372.7</v>
          </cell>
          <cell r="AD72">
            <v>0</v>
          </cell>
          <cell r="AF72">
            <v>372.7</v>
          </cell>
          <cell r="AH72">
            <v>372.7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372.7</v>
          </cell>
          <cell r="BF72">
            <v>372.7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372.7</v>
          </cell>
          <cell r="BV72">
            <v>372.7</v>
          </cell>
          <cell r="BX72">
            <v>0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0</v>
          </cell>
          <cell r="CR72">
            <v>372.7</v>
          </cell>
          <cell r="CT72">
            <v>372.7</v>
          </cell>
          <cell r="CV72">
            <v>0</v>
          </cell>
          <cell r="DJ72">
            <v>0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342233</v>
          </cell>
          <cell r="L76">
            <v>342233</v>
          </cell>
          <cell r="N76">
            <v>0</v>
          </cell>
          <cell r="O76" t="str">
            <v>RDL</v>
          </cell>
          <cell r="P76">
            <v>0</v>
          </cell>
          <cell r="R76">
            <v>342.2</v>
          </cell>
          <cell r="T76">
            <v>342.2</v>
          </cell>
          <cell r="AD76">
            <v>0</v>
          </cell>
          <cell r="AF76">
            <v>342.2</v>
          </cell>
          <cell r="AH76">
            <v>342.2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342.2</v>
          </cell>
          <cell r="BF76">
            <v>342.2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342.2</v>
          </cell>
          <cell r="BV76">
            <v>342.2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342.2</v>
          </cell>
          <cell r="CT76">
            <v>342.2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87619</v>
          </cell>
          <cell r="J80">
            <v>2155</v>
          </cell>
          <cell r="L80">
            <v>89774</v>
          </cell>
          <cell r="N80">
            <v>0.95528846153846159</v>
          </cell>
          <cell r="O80" t="str">
            <v>HYP</v>
          </cell>
          <cell r="P80">
            <v>87.6</v>
          </cell>
          <cell r="R80">
            <v>2.2000000000000002</v>
          </cell>
          <cell r="T80">
            <v>89.8</v>
          </cell>
          <cell r="AD80">
            <v>87.6</v>
          </cell>
          <cell r="AF80">
            <v>2.2000000000000002</v>
          </cell>
          <cell r="AH80">
            <v>89.8</v>
          </cell>
          <cell r="AJ80">
            <v>0.95528846153846159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87.6</v>
          </cell>
          <cell r="BD80">
            <v>2.2000000000000002</v>
          </cell>
          <cell r="BF80">
            <v>89.8</v>
          </cell>
          <cell r="BH80">
            <v>0.95528846153846159</v>
          </cell>
          <cell r="BJ80">
            <v>0</v>
          </cell>
          <cell r="BN80">
            <v>0</v>
          </cell>
          <cell r="BP80">
            <v>0</v>
          </cell>
          <cell r="BR80">
            <v>87.6</v>
          </cell>
          <cell r="BT80">
            <v>2.2000000000000002</v>
          </cell>
          <cell r="BV80">
            <v>89.8</v>
          </cell>
          <cell r="BX80">
            <v>0.95528846153846159</v>
          </cell>
          <cell r="CB80">
            <v>0.8498</v>
          </cell>
          <cell r="CD80">
            <v>0.8498</v>
          </cell>
          <cell r="CG80" t="str">
            <v>HYP</v>
          </cell>
          <cell r="CO80" t="str">
            <v>HYP</v>
          </cell>
          <cell r="CP80">
            <v>88.449799999999996</v>
          </cell>
          <cell r="CR80">
            <v>2.2000000000000002</v>
          </cell>
          <cell r="CT80">
            <v>90.649799999999999</v>
          </cell>
          <cell r="CV80">
            <v>0.95528846153846159</v>
          </cell>
          <cell r="DJ80">
            <v>88.449799999999996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0</v>
          </cell>
          <cell r="J82">
            <v>989798</v>
          </cell>
          <cell r="L82">
            <v>989798</v>
          </cell>
          <cell r="N82">
            <v>0</v>
          </cell>
          <cell r="O82" t="str">
            <v>MRI</v>
          </cell>
          <cell r="P82">
            <v>0</v>
          </cell>
          <cell r="R82">
            <v>989.8</v>
          </cell>
          <cell r="T82">
            <v>989.8</v>
          </cell>
          <cell r="AD82">
            <v>0</v>
          </cell>
          <cell r="AF82">
            <v>989.8</v>
          </cell>
          <cell r="AH82">
            <v>989.8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100.66500000000001</v>
          </cell>
          <cell r="AX82">
            <v>100.66500000000001</v>
          </cell>
          <cell r="AZ82">
            <v>0</v>
          </cell>
          <cell r="BB82">
            <v>0</v>
          </cell>
          <cell r="BD82">
            <v>1090.4649999999999</v>
          </cell>
          <cell r="BF82">
            <v>1090.4649999999999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1090.4649999999999</v>
          </cell>
          <cell r="BV82">
            <v>1090.4649999999999</v>
          </cell>
          <cell r="BX82">
            <v>0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0</v>
          </cell>
          <cell r="CR82">
            <v>1090.4649999999999</v>
          </cell>
          <cell r="CT82">
            <v>1090.4649999999999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11341</v>
          </cell>
          <cell r="L84">
            <v>11341</v>
          </cell>
          <cell r="N84">
            <v>0</v>
          </cell>
          <cell r="O84" t="str">
            <v>LIT</v>
          </cell>
          <cell r="P84">
            <v>0</v>
          </cell>
          <cell r="R84">
            <v>11.3</v>
          </cell>
          <cell r="T84">
            <v>11.3</v>
          </cell>
          <cell r="AD84">
            <v>0</v>
          </cell>
          <cell r="AF84">
            <v>11.3</v>
          </cell>
          <cell r="AH84">
            <v>11.3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11.3</v>
          </cell>
          <cell r="BF84">
            <v>11.3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11.3</v>
          </cell>
          <cell r="BV84">
            <v>11.3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11.3</v>
          </cell>
          <cell r="CT84">
            <v>11.3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4229049</v>
          </cell>
          <cell r="J86">
            <v>115189</v>
          </cell>
          <cell r="L86">
            <v>4344238</v>
          </cell>
          <cell r="N86">
            <v>46.535576923076924</v>
          </cell>
          <cell r="O86" t="str">
            <v>OBV</v>
          </cell>
          <cell r="P86">
            <v>4229</v>
          </cell>
          <cell r="R86">
            <v>115.2</v>
          </cell>
          <cell r="T86">
            <v>4344.2</v>
          </cell>
          <cell r="AD86">
            <v>4229</v>
          </cell>
          <cell r="AF86">
            <v>115.2</v>
          </cell>
          <cell r="AH86">
            <v>4344.2</v>
          </cell>
          <cell r="AJ86">
            <v>46.535576923076924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79.513249999999999</v>
          </cell>
          <cell r="AV86">
            <v>106.70489999999999</v>
          </cell>
          <cell r="AX86">
            <v>186.21814999999998</v>
          </cell>
          <cell r="AZ86">
            <v>0.43904639423076924</v>
          </cell>
          <cell r="BB86">
            <v>4308.51325</v>
          </cell>
          <cell r="BD86">
            <v>221.9049</v>
          </cell>
          <cell r="BF86">
            <v>4530.4181499999995</v>
          </cell>
          <cell r="BH86">
            <v>46.974623317307696</v>
          </cell>
          <cell r="BJ86">
            <v>0</v>
          </cell>
          <cell r="BN86">
            <v>0</v>
          </cell>
          <cell r="BR86">
            <v>4308.51325</v>
          </cell>
          <cell r="BT86">
            <v>221.9049</v>
          </cell>
          <cell r="BV86">
            <v>4530.4181499999995</v>
          </cell>
          <cell r="BX86">
            <v>46.974623317307696</v>
          </cell>
          <cell r="CB86">
            <v>41.787309999999998</v>
          </cell>
          <cell r="CD86">
            <v>41.787309999999998</v>
          </cell>
          <cell r="CG86" t="str">
            <v>OBV</v>
          </cell>
          <cell r="CO86" t="str">
            <v>OBV</v>
          </cell>
          <cell r="CP86">
            <v>4350.3005599999997</v>
          </cell>
          <cell r="CR86">
            <v>221.9049</v>
          </cell>
          <cell r="CT86">
            <v>4572.2054599999992</v>
          </cell>
          <cell r="CV86">
            <v>46.974623317307696</v>
          </cell>
          <cell r="DJ86">
            <v>4350.3005599999997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3000537</v>
          </cell>
          <cell r="J109">
            <v>4026568</v>
          </cell>
          <cell r="L109">
            <v>7027105</v>
          </cell>
          <cell r="N109">
            <v>16.567788461538463</v>
          </cell>
          <cell r="O109" t="str">
            <v>EDP</v>
          </cell>
          <cell r="P109">
            <v>3000.5</v>
          </cell>
          <cell r="R109">
            <v>4026.6</v>
          </cell>
          <cell r="T109">
            <v>7027.1</v>
          </cell>
          <cell r="X109">
            <v>0</v>
          </cell>
          <cell r="Z109">
            <v>0</v>
          </cell>
          <cell r="AD109">
            <v>3000.5</v>
          </cell>
          <cell r="AF109">
            <v>4026.6</v>
          </cell>
          <cell r="AH109">
            <v>7027.1</v>
          </cell>
          <cell r="AJ109">
            <v>16.567788461538463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-3000.5260927536319</v>
          </cell>
          <cell r="AV109">
            <v>-4026.6350158579526</v>
          </cell>
          <cell r="AX109">
            <v>-7027.1611086115845</v>
          </cell>
          <cell r="AZ109">
            <v>-16.567932537266699</v>
          </cell>
          <cell r="BB109">
            <v>-2.6092753631928645E-2</v>
          </cell>
          <cell r="BD109">
            <v>-3.5015857952657825E-2</v>
          </cell>
          <cell r="BF109">
            <v>-6.110861158458647E-2</v>
          </cell>
          <cell r="BH109">
            <v>-1.4407572823671444E-4</v>
          </cell>
          <cell r="BN109">
            <v>0</v>
          </cell>
          <cell r="BR109">
            <v>-2.6092753631928645E-2</v>
          </cell>
          <cell r="BT109">
            <v>-3.5015857952657825E-2</v>
          </cell>
          <cell r="BV109">
            <v>-6.110861158458647E-2</v>
          </cell>
          <cell r="BX109">
            <v>-1.4407572823671444E-4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-2.6092753631928645E-2</v>
          </cell>
          <cell r="CR109">
            <v>-3.5015857952657825E-2</v>
          </cell>
          <cell r="CT109">
            <v>-6.110861158458647E-2</v>
          </cell>
          <cell r="CV109">
            <v>-1.4407572823671444E-4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94907</v>
          </cell>
          <cell r="J112">
            <v>347937</v>
          </cell>
          <cell r="L112">
            <v>442844</v>
          </cell>
          <cell r="N112">
            <v>1.1149038461538461</v>
          </cell>
          <cell r="O112" t="str">
            <v>DPO</v>
          </cell>
          <cell r="P112">
            <v>94.9</v>
          </cell>
          <cell r="R112">
            <v>347.9</v>
          </cell>
          <cell r="T112">
            <v>442.79999999999995</v>
          </cell>
          <cell r="AD112">
            <v>94.9</v>
          </cell>
          <cell r="AF112">
            <v>347.9</v>
          </cell>
          <cell r="AH112">
            <v>442.79999999999995</v>
          </cell>
          <cell r="AJ112">
            <v>1.1149038461538461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94.9</v>
          </cell>
          <cell r="BD112">
            <v>347.9</v>
          </cell>
          <cell r="BF112">
            <v>442.79999999999995</v>
          </cell>
          <cell r="BH112">
            <v>1.1149038461538461</v>
          </cell>
          <cell r="BN112">
            <v>0</v>
          </cell>
          <cell r="BR112">
            <v>94.9</v>
          </cell>
          <cell r="BT112">
            <v>347.9</v>
          </cell>
          <cell r="BV112">
            <v>442.79999999999995</v>
          </cell>
          <cell r="BX112">
            <v>1.1149038461538461</v>
          </cell>
          <cell r="CB112">
            <v>0.99178999999999995</v>
          </cell>
          <cell r="CD112">
            <v>0.99178999999999995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95.89179</v>
          </cell>
          <cell r="CR112">
            <v>347.9</v>
          </cell>
          <cell r="CT112">
            <v>443.79178999999999</v>
          </cell>
          <cell r="CV112">
            <v>1.1149038461538461</v>
          </cell>
          <cell r="CX112">
            <v>0</v>
          </cell>
          <cell r="CZ112">
            <v>-443.79178999999999</v>
          </cell>
          <cell r="DD112">
            <v>-443.79178999999999</v>
          </cell>
          <cell r="DF112">
            <v>-443.79178999999999</v>
          </cell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J113">
            <v>273081</v>
          </cell>
          <cell r="L113">
            <v>273081</v>
          </cell>
          <cell r="N113">
            <v>0</v>
          </cell>
          <cell r="O113" t="str">
            <v>OOR</v>
          </cell>
          <cell r="P113">
            <v>0</v>
          </cell>
          <cell r="R113">
            <v>273.10000000000002</v>
          </cell>
          <cell r="T113">
            <v>273.10000000000002</v>
          </cell>
          <cell r="AD113">
            <v>0</v>
          </cell>
          <cell r="AF113">
            <v>273.10000000000002</v>
          </cell>
          <cell r="AH113">
            <v>273.10000000000002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273.10000000000002</v>
          </cell>
          <cell r="BF113">
            <v>273.10000000000002</v>
          </cell>
          <cell r="BH113">
            <v>0</v>
          </cell>
          <cell r="BN113">
            <v>0</v>
          </cell>
          <cell r="BR113">
            <v>0</v>
          </cell>
          <cell r="BT113">
            <v>273.10000000000002</v>
          </cell>
          <cell r="BV113">
            <v>273.10000000000002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273.10000000000002</v>
          </cell>
          <cell r="CT113">
            <v>273.10000000000002</v>
          </cell>
          <cell r="CV113">
            <v>0</v>
          </cell>
          <cell r="CX113">
            <v>0</v>
          </cell>
          <cell r="CZ113">
            <v>-273.10000000000002</v>
          </cell>
          <cell r="DD113">
            <v>-273.10000000000002</v>
          </cell>
          <cell r="DF113">
            <v>-273.10000000000002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14555</v>
          </cell>
          <cell r="J114">
            <v>112</v>
          </cell>
          <cell r="L114">
            <v>14667</v>
          </cell>
          <cell r="N114">
            <v>7.2596153846153852E-2</v>
          </cell>
          <cell r="O114" t="str">
            <v>REO</v>
          </cell>
          <cell r="P114">
            <v>14.6</v>
          </cell>
          <cell r="R114">
            <v>0.1</v>
          </cell>
          <cell r="T114">
            <v>14.7</v>
          </cell>
          <cell r="AD114">
            <v>14.6</v>
          </cell>
          <cell r="AF114">
            <v>0.1</v>
          </cell>
          <cell r="AH114">
            <v>14.7</v>
          </cell>
          <cell r="AJ114">
            <v>7.2596153846153852E-2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14.6</v>
          </cell>
          <cell r="BD114">
            <v>0.1</v>
          </cell>
          <cell r="BF114">
            <v>14.7</v>
          </cell>
          <cell r="BH114">
            <v>7.2596153846153852E-2</v>
          </cell>
          <cell r="BN114">
            <v>0</v>
          </cell>
          <cell r="BR114">
            <v>14.6</v>
          </cell>
          <cell r="BT114">
            <v>0.1</v>
          </cell>
          <cell r="BV114">
            <v>14.7</v>
          </cell>
          <cell r="BX114">
            <v>7.2596153846153852E-2</v>
          </cell>
          <cell r="CB114">
            <v>6.4579999999999999E-2</v>
          </cell>
          <cell r="CD114">
            <v>6.4579999999999999E-2</v>
          </cell>
          <cell r="CG114" t="str">
            <v>REO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REO</v>
          </cell>
          <cell r="CP114">
            <v>14.664579999999999</v>
          </cell>
          <cell r="CR114">
            <v>0.1</v>
          </cell>
          <cell r="CT114">
            <v>14.764579999999999</v>
          </cell>
          <cell r="CV114">
            <v>7.2596153846153852E-2</v>
          </cell>
          <cell r="CX114">
            <v>0</v>
          </cell>
          <cell r="CZ114">
            <v>-14.764579999999999</v>
          </cell>
          <cell r="DD114">
            <v>-14.764579999999999</v>
          </cell>
          <cell r="DF114">
            <v>-14.764579999999999</v>
          </cell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125130</v>
          </cell>
          <cell r="J115">
            <v>162961</v>
          </cell>
          <cell r="L115">
            <v>288091</v>
          </cell>
          <cell r="N115">
            <v>1.9</v>
          </cell>
          <cell r="O115" t="str">
            <v>PTE</v>
          </cell>
          <cell r="P115">
            <v>125.1</v>
          </cell>
          <cell r="R115">
            <v>163</v>
          </cell>
          <cell r="T115">
            <v>288.10000000000002</v>
          </cell>
          <cell r="AD115">
            <v>125.1</v>
          </cell>
          <cell r="AF115">
            <v>163</v>
          </cell>
          <cell r="AH115">
            <v>288.10000000000002</v>
          </cell>
          <cell r="AJ115">
            <v>1.9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125.1</v>
          </cell>
          <cell r="BD115">
            <v>163</v>
          </cell>
          <cell r="BF115">
            <v>288.10000000000002</v>
          </cell>
          <cell r="BH115">
            <v>1.9</v>
          </cell>
          <cell r="BN115">
            <v>0</v>
          </cell>
          <cell r="BR115">
            <v>125.1</v>
          </cell>
          <cell r="BT115">
            <v>163</v>
          </cell>
          <cell r="BV115">
            <v>288.10000000000002</v>
          </cell>
          <cell r="BX115">
            <v>1.9</v>
          </cell>
          <cell r="CB115">
            <v>1.6901900000000001</v>
          </cell>
          <cell r="CD115">
            <v>1.6901900000000001</v>
          </cell>
          <cell r="CG115" t="str">
            <v>PTE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PTE</v>
          </cell>
          <cell r="CP115">
            <v>126.79019</v>
          </cell>
          <cell r="CR115">
            <v>163</v>
          </cell>
          <cell r="CT115">
            <v>289.79019</v>
          </cell>
          <cell r="CV115">
            <v>1.9</v>
          </cell>
          <cell r="CX115">
            <v>0</v>
          </cell>
          <cell r="CZ115">
            <v>-289.79019</v>
          </cell>
          <cell r="DD115">
            <v>-289.79019</v>
          </cell>
          <cell r="DF115">
            <v>-289.79019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964207</v>
          </cell>
          <cell r="J116">
            <v>828762</v>
          </cell>
          <cell r="L116">
            <v>1792969</v>
          </cell>
          <cell r="N116">
            <v>19.863942307692309</v>
          </cell>
          <cell r="O116" t="str">
            <v>CAF</v>
          </cell>
          <cell r="P116">
            <v>964.2</v>
          </cell>
          <cell r="R116">
            <v>828.8</v>
          </cell>
          <cell r="T116">
            <v>1793</v>
          </cell>
          <cell r="AD116">
            <v>964.2</v>
          </cell>
          <cell r="AF116">
            <v>828.8</v>
          </cell>
          <cell r="AH116">
            <v>1793</v>
          </cell>
          <cell r="AJ116">
            <v>19.863942307692309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964.2</v>
          </cell>
          <cell r="BD116">
            <v>828.8</v>
          </cell>
          <cell r="BF116">
            <v>1793</v>
          </cell>
          <cell r="BH116">
            <v>19.863942307692309</v>
          </cell>
          <cell r="BN116">
            <v>0</v>
          </cell>
          <cell r="BR116">
            <v>964.2</v>
          </cell>
          <cell r="BT116">
            <v>828.8</v>
          </cell>
          <cell r="BV116">
            <v>1793</v>
          </cell>
          <cell r="BX116">
            <v>19.863942307692309</v>
          </cell>
          <cell r="CD116">
            <v>0</v>
          </cell>
          <cell r="CG116" t="str">
            <v>CAF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CAF</v>
          </cell>
          <cell r="CP116">
            <v>964.2</v>
          </cell>
          <cell r="CR116">
            <v>828.8</v>
          </cell>
          <cell r="CT116">
            <v>1793</v>
          </cell>
          <cell r="CV116">
            <v>19.863942307692309</v>
          </cell>
          <cell r="CX116">
            <v>854.495</v>
          </cell>
          <cell r="CZ116">
            <v>-938.505</v>
          </cell>
          <cell r="DB116">
            <v>-938.505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5780</v>
          </cell>
          <cell r="L119">
            <v>5780</v>
          </cell>
          <cell r="N119">
            <v>0</v>
          </cell>
          <cell r="O119" t="str">
            <v>REG</v>
          </cell>
          <cell r="P119">
            <v>0</v>
          </cell>
          <cell r="R119">
            <v>5.8</v>
          </cell>
          <cell r="T119">
            <v>5.8</v>
          </cell>
          <cell r="AD119">
            <v>0</v>
          </cell>
          <cell r="AF119">
            <v>5.8</v>
          </cell>
          <cell r="AH119">
            <v>5.8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5.8</v>
          </cell>
          <cell r="BF119">
            <v>5.8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5.8</v>
          </cell>
          <cell r="BV119">
            <v>5.8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5.8</v>
          </cell>
          <cell r="CT119">
            <v>5.8</v>
          </cell>
          <cell r="CV119">
            <v>0</v>
          </cell>
          <cell r="CX119">
            <v>0</v>
          </cell>
          <cell r="CZ119">
            <v>-5.8</v>
          </cell>
          <cell r="DD119">
            <v>-5.8</v>
          </cell>
          <cell r="DF119">
            <v>-5.8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145662</v>
          </cell>
          <cell r="J122">
            <v>57875</v>
          </cell>
          <cell r="L122">
            <v>203537</v>
          </cell>
          <cell r="N122">
            <v>1.6451923076923076</v>
          </cell>
          <cell r="O122" t="str">
            <v>CHE</v>
          </cell>
          <cell r="P122">
            <v>145.69999999999999</v>
          </cell>
          <cell r="R122">
            <v>57.9</v>
          </cell>
          <cell r="T122">
            <v>203.6</v>
          </cell>
          <cell r="AD122">
            <v>145.69999999999999</v>
          </cell>
          <cell r="AF122">
            <v>57.9</v>
          </cell>
          <cell r="AH122">
            <v>203.6</v>
          </cell>
          <cell r="AJ122">
            <v>1.6451923076923076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145.69999999999999</v>
          </cell>
          <cell r="BD122">
            <v>57.9</v>
          </cell>
          <cell r="BF122">
            <v>203.6</v>
          </cell>
          <cell r="BH122">
            <v>1.6451923076923076</v>
          </cell>
          <cell r="BN122">
            <v>0</v>
          </cell>
          <cell r="BR122">
            <v>145.69999999999999</v>
          </cell>
          <cell r="BT122">
            <v>57.9</v>
          </cell>
          <cell r="BV122">
            <v>203.6</v>
          </cell>
          <cell r="BX122">
            <v>1.6451923076923076</v>
          </cell>
          <cell r="CB122">
            <v>1.4635199999999999</v>
          </cell>
          <cell r="CD122">
            <v>1.4635199999999999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147.16351999999998</v>
          </cell>
          <cell r="CR122">
            <v>57.9</v>
          </cell>
          <cell r="CT122">
            <v>205.06351999999998</v>
          </cell>
          <cell r="CV122">
            <v>1.6451923076923076</v>
          </cell>
          <cell r="CX122">
            <v>0</v>
          </cell>
          <cell r="CZ122">
            <v>-205.06351999999998</v>
          </cell>
          <cell r="DD122">
            <v>-205.06351999999998</v>
          </cell>
          <cell r="DF122">
            <v>-205.06351999999998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1648311</v>
          </cell>
          <cell r="J125" t="str">
            <v>XXXXXXXXX</v>
          </cell>
          <cell r="L125">
            <v>1648311</v>
          </cell>
          <cell r="N125">
            <v>0</v>
          </cell>
          <cell r="O125" t="str">
            <v>P1</v>
          </cell>
          <cell r="P125">
            <v>1648.3</v>
          </cell>
          <cell r="R125">
            <v>0</v>
          </cell>
          <cell r="T125">
            <v>1648.3</v>
          </cell>
          <cell r="AD125">
            <v>1648.3</v>
          </cell>
          <cell r="AF125">
            <v>0</v>
          </cell>
          <cell r="AH125">
            <v>1648.3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1648.3</v>
          </cell>
          <cell r="BD125">
            <v>0</v>
          </cell>
          <cell r="BF125">
            <v>1648.3</v>
          </cell>
          <cell r="BH125">
            <v>0</v>
          </cell>
          <cell r="BJ125">
            <v>-1648.3105</v>
          </cell>
          <cell r="BN125">
            <v>-1648.3105</v>
          </cell>
          <cell r="BP125">
            <v>0</v>
          </cell>
          <cell r="BR125">
            <v>-1.0500000000092768E-2</v>
          </cell>
          <cell r="BT125">
            <v>0</v>
          </cell>
          <cell r="BV125">
            <v>-1.0500000000092768E-2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-1.0500000000092768E-2</v>
          </cell>
          <cell r="CR125">
            <v>0</v>
          </cell>
          <cell r="CT125">
            <v>-1.0500000000092768E-2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2064709</v>
          </cell>
          <cell r="L130">
            <v>2064709</v>
          </cell>
          <cell r="N130">
            <v>0</v>
          </cell>
          <cell r="O130" t="str">
            <v>MAL</v>
          </cell>
          <cell r="P130">
            <v>0</v>
          </cell>
          <cell r="R130">
            <v>2064.6999999999998</v>
          </cell>
          <cell r="T130">
            <v>2064.6999999999998</v>
          </cell>
          <cell r="AD130">
            <v>0</v>
          </cell>
          <cell r="AF130">
            <v>2064.6999999999998</v>
          </cell>
          <cell r="AH130">
            <v>2064.6999999999998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2064.6999999999998</v>
          </cell>
          <cell r="BF130">
            <v>2064.6999999999998</v>
          </cell>
          <cell r="BH130">
            <v>0</v>
          </cell>
          <cell r="BN130">
            <v>0</v>
          </cell>
          <cell r="BR130">
            <v>0</v>
          </cell>
          <cell r="BT130">
            <v>2064.6999999999998</v>
          </cell>
          <cell r="BV130">
            <v>2064.6999999999998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2064.6999999999998</v>
          </cell>
          <cell r="CT130">
            <v>2064.6999999999998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159310</v>
          </cell>
          <cell r="J131">
            <v>603792</v>
          </cell>
          <cell r="L131">
            <v>763102</v>
          </cell>
          <cell r="N131">
            <v>0</v>
          </cell>
          <cell r="O131" t="str">
            <v>OIN</v>
          </cell>
          <cell r="P131">
            <v>159.30000000000001</v>
          </cell>
          <cell r="R131">
            <v>603.79999999999995</v>
          </cell>
          <cell r="T131">
            <v>763.09999999999991</v>
          </cell>
          <cell r="AD131">
            <v>159.30000000000001</v>
          </cell>
          <cell r="AF131">
            <v>603.79999999999995</v>
          </cell>
          <cell r="AH131">
            <v>763.09999999999991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159.30000000000001</v>
          </cell>
          <cell r="BD131">
            <v>603.79999999999995</v>
          </cell>
          <cell r="BF131">
            <v>763.09999999999991</v>
          </cell>
          <cell r="BH131">
            <v>0</v>
          </cell>
          <cell r="BN131">
            <v>0</v>
          </cell>
          <cell r="BR131">
            <v>159.30000000000001</v>
          </cell>
          <cell r="BT131">
            <v>603.79999999999995</v>
          </cell>
          <cell r="BV131">
            <v>763.09999999999991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159.30000000000001</v>
          </cell>
          <cell r="CR131">
            <v>603.79999999999995</v>
          </cell>
          <cell r="CT131">
            <v>763.09999999999991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807536</v>
          </cell>
          <cell r="J132">
            <v>193214</v>
          </cell>
          <cell r="L132">
            <v>1000750</v>
          </cell>
          <cell r="N132">
            <v>7.7134615384615381</v>
          </cell>
          <cell r="O132" t="str">
            <v>MCR</v>
          </cell>
          <cell r="P132">
            <v>807.5</v>
          </cell>
          <cell r="R132">
            <v>193.2</v>
          </cell>
          <cell r="T132">
            <v>1000.7</v>
          </cell>
          <cell r="AD132">
            <v>807.5</v>
          </cell>
          <cell r="AF132">
            <v>193.2</v>
          </cell>
          <cell r="AH132">
            <v>1000.7</v>
          </cell>
          <cell r="AJ132">
            <v>7.7134615384615381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807.5</v>
          </cell>
          <cell r="BD132">
            <v>193.2</v>
          </cell>
          <cell r="BF132">
            <v>1000.7</v>
          </cell>
          <cell r="BH132">
            <v>7.7134615384615381</v>
          </cell>
          <cell r="BJ132">
            <v>0</v>
          </cell>
          <cell r="BN132">
            <v>0</v>
          </cell>
          <cell r="BP132">
            <v>0</v>
          </cell>
          <cell r="BR132">
            <v>807.5</v>
          </cell>
          <cell r="BT132">
            <v>193.2</v>
          </cell>
          <cell r="BV132">
            <v>1000.7</v>
          </cell>
          <cell r="BX132">
            <v>7.7134615384615381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807.5</v>
          </cell>
          <cell r="CR132">
            <v>193.2</v>
          </cell>
          <cell r="CT132">
            <v>1000.7</v>
          </cell>
          <cell r="CV132">
            <v>7.7134615384615381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15499023</v>
          </cell>
          <cell r="L133">
            <v>15499023</v>
          </cell>
          <cell r="N133">
            <v>0</v>
          </cell>
          <cell r="O133" t="str">
            <v>DEP</v>
          </cell>
          <cell r="P133">
            <v>0</v>
          </cell>
          <cell r="R133">
            <v>15499</v>
          </cell>
          <cell r="T133">
            <v>15499</v>
          </cell>
          <cell r="AD133">
            <v>0</v>
          </cell>
          <cell r="AF133">
            <v>15499</v>
          </cell>
          <cell r="AH133">
            <v>15499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15499</v>
          </cell>
          <cell r="BF133">
            <v>15499</v>
          </cell>
          <cell r="BH133">
            <v>0</v>
          </cell>
          <cell r="BN133">
            <v>0</v>
          </cell>
          <cell r="BR133">
            <v>0</v>
          </cell>
          <cell r="BT133">
            <v>15499</v>
          </cell>
          <cell r="BV133">
            <v>15499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-2966.4859999999999</v>
          </cell>
          <cell r="CL133">
            <v>-2966.4859999999999</v>
          </cell>
          <cell r="CN133">
            <v>0</v>
          </cell>
          <cell r="CO133" t="str">
            <v>DEP</v>
          </cell>
          <cell r="CP133">
            <v>0</v>
          </cell>
          <cell r="CR133">
            <v>12532.513999999999</v>
          </cell>
          <cell r="CT133">
            <v>12532.513999999999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3913303</v>
          </cell>
          <cell r="L134">
            <v>3913303</v>
          </cell>
          <cell r="N134">
            <v>0</v>
          </cell>
          <cell r="O134" t="str">
            <v>LEA</v>
          </cell>
          <cell r="P134">
            <v>0</v>
          </cell>
          <cell r="R134">
            <v>3913.3</v>
          </cell>
          <cell r="T134">
            <v>3913.3</v>
          </cell>
          <cell r="AD134">
            <v>0</v>
          </cell>
          <cell r="AF134">
            <v>3913.3</v>
          </cell>
          <cell r="AH134">
            <v>3913.3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3913.3</v>
          </cell>
          <cell r="BF134">
            <v>3913.3</v>
          </cell>
          <cell r="BH134">
            <v>0</v>
          </cell>
          <cell r="BN134">
            <v>0</v>
          </cell>
          <cell r="BR134">
            <v>0</v>
          </cell>
          <cell r="BT134">
            <v>3913.3</v>
          </cell>
          <cell r="BV134">
            <v>3913.3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3913.3</v>
          </cell>
          <cell r="CT134">
            <v>3913.3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0</v>
          </cell>
          <cell r="L135">
            <v>0</v>
          </cell>
          <cell r="M135" t="str">
            <v>Allocate</v>
          </cell>
          <cell r="N135">
            <v>0</v>
          </cell>
          <cell r="O135" t="str">
            <v>LIC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>
            <v>0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8857738</v>
          </cell>
          <cell r="L137">
            <v>8857738</v>
          </cell>
          <cell r="M137" t="str">
            <v>Fringe?</v>
          </cell>
          <cell r="N137">
            <v>0</v>
          </cell>
          <cell r="O137" t="str">
            <v>ILT</v>
          </cell>
          <cell r="P137">
            <v>0</v>
          </cell>
          <cell r="R137">
            <v>8857.7000000000007</v>
          </cell>
          <cell r="T137">
            <v>8857.7000000000007</v>
          </cell>
          <cell r="AD137">
            <v>0</v>
          </cell>
          <cell r="AF137">
            <v>8857.7000000000007</v>
          </cell>
          <cell r="AH137">
            <v>8857.7000000000007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8857.7000000000007</v>
          </cell>
          <cell r="BF137">
            <v>8857.7000000000007</v>
          </cell>
          <cell r="BH137">
            <v>0</v>
          </cell>
          <cell r="BN137">
            <v>0</v>
          </cell>
          <cell r="BR137">
            <v>0</v>
          </cell>
          <cell r="BT137">
            <v>8857.7000000000007</v>
          </cell>
          <cell r="BV137">
            <v>8857.7000000000007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-1653.4340000000002</v>
          </cell>
          <cell r="CL137">
            <v>-1653.4340000000002</v>
          </cell>
          <cell r="CN137">
            <v>0</v>
          </cell>
          <cell r="CO137" t="str">
            <v>ILT</v>
          </cell>
          <cell r="CP137">
            <v>0</v>
          </cell>
          <cell r="CR137">
            <v>7204.2660000000005</v>
          </cell>
          <cell r="CT137">
            <v>7204.2660000000005</v>
          </cell>
          <cell r="CV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FSC1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FSC1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FSC1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315440</v>
          </cell>
          <cell r="J142">
            <v>2237203</v>
          </cell>
          <cell r="L142">
            <v>2552643</v>
          </cell>
          <cell r="N142">
            <v>5.3096153846153848</v>
          </cell>
          <cell r="O142" t="str">
            <v>ULB</v>
          </cell>
          <cell r="P142">
            <v>315.39999999999998</v>
          </cell>
          <cell r="R142">
            <v>2237.1999999999998</v>
          </cell>
          <cell r="T142">
            <v>2552.6</v>
          </cell>
          <cell r="AD142">
            <v>315.39999999999998</v>
          </cell>
          <cell r="AF142">
            <v>2237.1999999999998</v>
          </cell>
          <cell r="AH142">
            <v>2552.6</v>
          </cell>
          <cell r="AJ142">
            <v>5.3096153846153848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315.39999999999998</v>
          </cell>
          <cell r="BD142">
            <v>2237.1999999999998</v>
          </cell>
          <cell r="BF142">
            <v>2552.6</v>
          </cell>
          <cell r="BH142">
            <v>5.3096153846153848</v>
          </cell>
          <cell r="BN142">
            <v>0</v>
          </cell>
          <cell r="BR142">
            <v>315.39999999999998</v>
          </cell>
          <cell r="BT142">
            <v>2237.1999999999998</v>
          </cell>
          <cell r="BV142">
            <v>2552.6</v>
          </cell>
          <cell r="BX142">
            <v>5.3096153846153848</v>
          </cell>
          <cell r="CB142">
            <v>0</v>
          </cell>
          <cell r="CD142">
            <v>0</v>
          </cell>
          <cell r="CG142" t="str">
            <v>ULB</v>
          </cell>
          <cell r="CH142">
            <v>0</v>
          </cell>
          <cell r="CJ142">
            <v>265.95</v>
          </cell>
          <cell r="CL142">
            <v>265.95</v>
          </cell>
          <cell r="CN142">
            <v>0</v>
          </cell>
          <cell r="CO142" t="str">
            <v>ULB</v>
          </cell>
          <cell r="CP142">
            <v>315.39999999999998</v>
          </cell>
          <cell r="CR142">
            <v>2503.1499999999996</v>
          </cell>
          <cell r="CT142">
            <v>2818.5499999999997</v>
          </cell>
          <cell r="CV142">
            <v>5.3096153846153848</v>
          </cell>
          <cell r="CX142">
            <v>2218.9220000000005</v>
          </cell>
          <cell r="CZ142">
            <v>-599.62799999999925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3227188</v>
          </cell>
          <cell r="J143">
            <v>10241235</v>
          </cell>
          <cell r="L143">
            <v>13468423</v>
          </cell>
          <cell r="N143">
            <v>4.047596153846154</v>
          </cell>
          <cell r="O143" t="str">
            <v>UPB</v>
          </cell>
          <cell r="P143">
            <v>3227.2</v>
          </cell>
          <cell r="R143">
            <v>10241.200000000001</v>
          </cell>
          <cell r="T143">
            <v>13468.400000000001</v>
          </cell>
          <cell r="X143">
            <v>0</v>
          </cell>
          <cell r="Z143">
            <v>0</v>
          </cell>
          <cell r="AD143">
            <v>3227.2</v>
          </cell>
          <cell r="AF143">
            <v>10241.200000000001</v>
          </cell>
          <cell r="AH143">
            <v>13468.400000000001</v>
          </cell>
          <cell r="AJ143">
            <v>4.047596153846154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3227.2</v>
          </cell>
          <cell r="BD143">
            <v>10241.200000000001</v>
          </cell>
          <cell r="BF143">
            <v>13468.400000000001</v>
          </cell>
          <cell r="BH143">
            <v>4.047596153846154</v>
          </cell>
          <cell r="BN143">
            <v>0</v>
          </cell>
          <cell r="BR143">
            <v>3227.2</v>
          </cell>
          <cell r="BT143">
            <v>10241.200000000001</v>
          </cell>
          <cell r="BV143">
            <v>13468.400000000001</v>
          </cell>
          <cell r="BX143">
            <v>4.047596153846154</v>
          </cell>
          <cell r="CB143">
            <v>0</v>
          </cell>
          <cell r="CD143">
            <v>0</v>
          </cell>
          <cell r="CG143" t="str">
            <v>UPB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UPB</v>
          </cell>
          <cell r="CP143">
            <v>3227.2</v>
          </cell>
          <cell r="CR143">
            <v>10241.200000000001</v>
          </cell>
          <cell r="CT143">
            <v>13468.400000000001</v>
          </cell>
          <cell r="CV143">
            <v>4.047596153846154</v>
          </cell>
          <cell r="CX143">
            <v>1605.9450000000002</v>
          </cell>
          <cell r="CZ143">
            <v>-11862.455000000002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CNA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PSS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  <cell r="CX145">
            <v>0</v>
          </cell>
          <cell r="CZ145">
            <v>0</v>
          </cell>
        </row>
        <row r="146">
          <cell r="B146" t="str">
            <v>TBA2</v>
          </cell>
          <cell r="F146" t="str">
            <v>UR09</v>
          </cell>
          <cell r="H146">
            <v>0</v>
          </cell>
          <cell r="J146">
            <v>0</v>
          </cell>
          <cell r="L146">
            <v>0</v>
          </cell>
          <cell r="N146">
            <v>0</v>
          </cell>
          <cell r="O146" t="str">
            <v>TBA2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TBA2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TBA2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  <cell r="CX146">
            <v>0</v>
          </cell>
          <cell r="CZ146">
            <v>0</v>
          </cell>
        </row>
        <row r="147">
          <cell r="B147" t="str">
            <v>TBA3</v>
          </cell>
          <cell r="D147" t="str">
            <v>Hospice</v>
          </cell>
          <cell r="F147" t="str">
            <v>UR10</v>
          </cell>
          <cell r="H147">
            <v>6022310</v>
          </cell>
          <cell r="J147">
            <v>2679189</v>
          </cell>
          <cell r="L147">
            <v>8701499</v>
          </cell>
          <cell r="N147">
            <v>0</v>
          </cell>
          <cell r="O147" t="str">
            <v>TBA3</v>
          </cell>
          <cell r="P147">
            <v>6022.3</v>
          </cell>
          <cell r="R147">
            <v>2679.2</v>
          </cell>
          <cell r="T147">
            <v>8701.5</v>
          </cell>
          <cell r="AD147">
            <v>6022.3</v>
          </cell>
          <cell r="AF147">
            <v>2679.2</v>
          </cell>
          <cell r="AH147">
            <v>8701.5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6022.3</v>
          </cell>
          <cell r="BD147">
            <v>2679.2</v>
          </cell>
          <cell r="BF147">
            <v>8701.5</v>
          </cell>
          <cell r="BH147">
            <v>0</v>
          </cell>
          <cell r="BN147">
            <v>0</v>
          </cell>
          <cell r="BR147">
            <v>6022.3</v>
          </cell>
          <cell r="BT147">
            <v>2679.2</v>
          </cell>
          <cell r="BV147">
            <v>8701.5</v>
          </cell>
          <cell r="BX147">
            <v>0</v>
          </cell>
          <cell r="CB147">
            <v>0</v>
          </cell>
          <cell r="CD147">
            <v>0</v>
          </cell>
          <cell r="CG147" t="str">
            <v>TBA3</v>
          </cell>
          <cell r="CH147">
            <v>0</v>
          </cell>
          <cell r="CJ147">
            <v>173.08699999999999</v>
          </cell>
          <cell r="CL147">
            <v>173.08699999999999</v>
          </cell>
          <cell r="CN147">
            <v>0</v>
          </cell>
          <cell r="CO147" t="str">
            <v>TBA3</v>
          </cell>
          <cell r="CP147">
            <v>6022.3</v>
          </cell>
          <cell r="CR147">
            <v>2852.2869999999998</v>
          </cell>
          <cell r="CT147">
            <v>8874.5869999999995</v>
          </cell>
          <cell r="CV147">
            <v>0</v>
          </cell>
          <cell r="CX147">
            <v>11783.708999999999</v>
          </cell>
          <cell r="CZ147">
            <v>2909.1219999999994</v>
          </cell>
        </row>
        <row r="148">
          <cell r="B148" t="str">
            <v>TBA4</v>
          </cell>
          <cell r="D148" t="str">
            <v>Foundation</v>
          </cell>
          <cell r="F148" t="str">
            <v>UR11</v>
          </cell>
          <cell r="H148">
            <v>0</v>
          </cell>
          <cell r="J148">
            <v>672753</v>
          </cell>
          <cell r="L148">
            <v>672753</v>
          </cell>
          <cell r="N148">
            <v>0</v>
          </cell>
          <cell r="O148" t="str">
            <v>TBA4</v>
          </cell>
          <cell r="P148">
            <v>0</v>
          </cell>
          <cell r="R148">
            <v>672.8</v>
          </cell>
          <cell r="T148">
            <v>672.8</v>
          </cell>
          <cell r="AD148">
            <v>0</v>
          </cell>
          <cell r="AF148">
            <v>672.8</v>
          </cell>
          <cell r="AH148">
            <v>672.8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672.8</v>
          </cell>
          <cell r="BF148">
            <v>672.8</v>
          </cell>
          <cell r="BH148">
            <v>0</v>
          </cell>
          <cell r="BN148">
            <v>0</v>
          </cell>
          <cell r="BR148">
            <v>0</v>
          </cell>
          <cell r="BT148">
            <v>672.8</v>
          </cell>
          <cell r="BV148">
            <v>672.8</v>
          </cell>
          <cell r="BX148">
            <v>0</v>
          </cell>
          <cell r="CB148">
            <v>0</v>
          </cell>
          <cell r="CD148">
            <v>0</v>
          </cell>
          <cell r="CG148" t="str">
            <v>TBA4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TBA4</v>
          </cell>
          <cell r="CP148">
            <v>0</v>
          </cell>
          <cell r="CR148">
            <v>672.8</v>
          </cell>
          <cell r="CT148">
            <v>672.8</v>
          </cell>
          <cell r="CV148">
            <v>0</v>
          </cell>
          <cell r="CX148">
            <v>822.798</v>
          </cell>
          <cell r="CZ148">
            <v>149.99800000000005</v>
          </cell>
        </row>
        <row r="149">
          <cell r="B149" t="str">
            <v>TBA5</v>
          </cell>
          <cell r="D149" t="str">
            <v>Dixon Imaging</v>
          </cell>
          <cell r="F149" t="str">
            <v>UR12</v>
          </cell>
          <cell r="H149">
            <v>6169297</v>
          </cell>
          <cell r="J149">
            <v>11504645</v>
          </cell>
          <cell r="L149">
            <v>17673942</v>
          </cell>
          <cell r="N149">
            <v>0</v>
          </cell>
          <cell r="O149" t="str">
            <v>TBA5</v>
          </cell>
          <cell r="P149">
            <v>6169.3</v>
          </cell>
          <cell r="R149">
            <v>11504.6</v>
          </cell>
          <cell r="T149">
            <v>17673.900000000001</v>
          </cell>
          <cell r="AD149">
            <v>6169.3</v>
          </cell>
          <cell r="AF149">
            <v>11504.6</v>
          </cell>
          <cell r="AH149">
            <v>17673.900000000001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6169.3</v>
          </cell>
          <cell r="BD149">
            <v>11504.6</v>
          </cell>
          <cell r="BF149">
            <v>17673.900000000001</v>
          </cell>
          <cell r="BH149">
            <v>0</v>
          </cell>
          <cell r="BN149">
            <v>0</v>
          </cell>
          <cell r="BR149">
            <v>6169.3</v>
          </cell>
          <cell r="BT149">
            <v>11504.6</v>
          </cell>
          <cell r="BV149">
            <v>17673.900000000001</v>
          </cell>
          <cell r="BX149">
            <v>0</v>
          </cell>
          <cell r="CB149">
            <v>0</v>
          </cell>
          <cell r="CD149">
            <v>0</v>
          </cell>
          <cell r="CG149" t="str">
            <v>TBA5</v>
          </cell>
          <cell r="CH149">
            <v>0</v>
          </cell>
          <cell r="CJ149">
            <v>1341.307</v>
          </cell>
          <cell r="CL149">
            <v>1341.307</v>
          </cell>
          <cell r="CN149">
            <v>0</v>
          </cell>
          <cell r="CO149" t="str">
            <v>TBA5</v>
          </cell>
          <cell r="CP149">
            <v>6169.3</v>
          </cell>
          <cell r="CR149">
            <v>12845.907000000001</v>
          </cell>
          <cell r="CT149">
            <v>19015.207000000002</v>
          </cell>
          <cell r="CV149">
            <v>0</v>
          </cell>
          <cell r="CX149">
            <v>24524.423999999999</v>
          </cell>
          <cell r="CZ149">
            <v>5509.2169999999969</v>
          </cell>
        </row>
        <row r="150">
          <cell r="B150" t="str">
            <v>TBA6</v>
          </cell>
          <cell r="F150" t="str">
            <v>UR13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TBA6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TBA6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TBA6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TBA7</v>
          </cell>
          <cell r="D151" t="str">
            <v>Health &amp; Med Svcs</v>
          </cell>
          <cell r="F151" t="str">
            <v>UR14</v>
          </cell>
          <cell r="H151">
            <v>29067085</v>
          </cell>
          <cell r="J151">
            <v>8345700</v>
          </cell>
          <cell r="L151">
            <v>37412785</v>
          </cell>
          <cell r="N151">
            <v>0</v>
          </cell>
          <cell r="O151" t="str">
            <v>TBA7</v>
          </cell>
          <cell r="P151">
            <v>29067.1</v>
          </cell>
          <cell r="R151">
            <v>8345.7000000000007</v>
          </cell>
          <cell r="T151">
            <v>37412.800000000003</v>
          </cell>
          <cell r="AD151">
            <v>29067.1</v>
          </cell>
          <cell r="AF151">
            <v>8345.7000000000007</v>
          </cell>
          <cell r="AH151">
            <v>37412.800000000003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29067.1</v>
          </cell>
          <cell r="BD151">
            <v>8345.7000000000007</v>
          </cell>
          <cell r="BF151">
            <v>37412.800000000003</v>
          </cell>
          <cell r="BH151">
            <v>0</v>
          </cell>
          <cell r="BN151">
            <v>0</v>
          </cell>
          <cell r="BR151">
            <v>29067.1</v>
          </cell>
          <cell r="BT151">
            <v>8345.7000000000007</v>
          </cell>
          <cell r="BV151">
            <v>37412.800000000003</v>
          </cell>
          <cell r="BX151">
            <v>0</v>
          </cell>
          <cell r="CB151">
            <v>0</v>
          </cell>
          <cell r="CD151">
            <v>0</v>
          </cell>
          <cell r="CG151" t="str">
            <v>TBA7</v>
          </cell>
          <cell r="CH151">
            <v>0</v>
          </cell>
          <cell r="CJ151">
            <v>1587.7670000000001</v>
          </cell>
          <cell r="CL151">
            <v>1587.7670000000001</v>
          </cell>
          <cell r="CN151">
            <v>0</v>
          </cell>
          <cell r="CO151" t="str">
            <v>TBA7</v>
          </cell>
          <cell r="CP151">
            <v>29067.1</v>
          </cell>
          <cell r="CR151">
            <v>9933.4670000000006</v>
          </cell>
          <cell r="CT151">
            <v>39000.566999999995</v>
          </cell>
          <cell r="CV151">
            <v>0</v>
          </cell>
          <cell r="CX151">
            <v>25653.360999999997</v>
          </cell>
          <cell r="CZ151">
            <v>-13347.205999999998</v>
          </cell>
        </row>
        <row r="152">
          <cell r="B152" t="str">
            <v>TBA8</v>
          </cell>
          <cell r="D152" t="str">
            <v>Eliminiations</v>
          </cell>
          <cell r="F152" t="str">
            <v>UR15</v>
          </cell>
          <cell r="H152">
            <v>0</v>
          </cell>
          <cell r="J152">
            <v>-3170079</v>
          </cell>
          <cell r="L152">
            <v>-3170079</v>
          </cell>
          <cell r="N152">
            <v>0</v>
          </cell>
          <cell r="O152" t="str">
            <v>TBA8</v>
          </cell>
          <cell r="P152">
            <v>0</v>
          </cell>
          <cell r="R152">
            <v>-3170.1</v>
          </cell>
          <cell r="T152">
            <v>-3170.1</v>
          </cell>
          <cell r="AD152">
            <v>0</v>
          </cell>
          <cell r="AF152">
            <v>-3170.1</v>
          </cell>
          <cell r="AH152">
            <v>-3170.1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-3170.1</v>
          </cell>
          <cell r="BF152">
            <v>-3170.1</v>
          </cell>
          <cell r="BH152">
            <v>0</v>
          </cell>
          <cell r="BN152">
            <v>0</v>
          </cell>
          <cell r="BR152">
            <v>0</v>
          </cell>
          <cell r="BT152">
            <v>-3170.1</v>
          </cell>
          <cell r="BV152">
            <v>-3170.1</v>
          </cell>
          <cell r="BX152">
            <v>0</v>
          </cell>
          <cell r="CB152">
            <v>0</v>
          </cell>
          <cell r="CD152">
            <v>0</v>
          </cell>
          <cell r="CG152" t="str">
            <v>TBA8</v>
          </cell>
          <cell r="CH152">
            <v>0</v>
          </cell>
          <cell r="CJ152">
            <v>1251.809</v>
          </cell>
          <cell r="CL152">
            <v>1251.809</v>
          </cell>
          <cell r="CN152">
            <v>0</v>
          </cell>
          <cell r="CO152" t="str">
            <v>TBA8</v>
          </cell>
          <cell r="CP152">
            <v>0</v>
          </cell>
          <cell r="CR152">
            <v>-1918.2909999999999</v>
          </cell>
          <cell r="CT152">
            <v>-1918.2909999999999</v>
          </cell>
          <cell r="CV152">
            <v>0</v>
          </cell>
          <cell r="CX152">
            <v>-1918.269</v>
          </cell>
          <cell r="CZ152">
            <v>2.1999999999934516E-2</v>
          </cell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D153">
            <v>0</v>
          </cell>
          <cell r="CG153" t="str">
            <v>GRT</v>
          </cell>
          <cell r="CL153">
            <v>0</v>
          </cell>
          <cell r="CO153" t="str">
            <v>GRT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D154">
            <v>0</v>
          </cell>
          <cell r="CG154" t="str">
            <v>ADM</v>
          </cell>
          <cell r="CL154">
            <v>0</v>
          </cell>
          <cell r="CO154" t="str">
            <v>ADM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26399548.287072726</v>
          </cell>
          <cell r="G13">
            <v>17055.375474083776</v>
          </cell>
          <cell r="M13">
            <v>1547.8725946073564</v>
          </cell>
        </row>
        <row r="14">
          <cell r="C14" t="str">
            <v>PED</v>
          </cell>
          <cell r="D14" t="str">
            <v>Pediatric Acute</v>
          </cell>
          <cell r="E14">
            <v>834973.78211610683</v>
          </cell>
          <cell r="G14">
            <v>298.58002959124656</v>
          </cell>
          <cell r="M14">
            <v>2796.4823476612905</v>
          </cell>
        </row>
        <row r="15">
          <cell r="C15" t="str">
            <v>PSY</v>
          </cell>
          <cell r="D15" t="str">
            <v>Psychiatric Acute</v>
          </cell>
          <cell r="E15">
            <v>5820116.6769067245</v>
          </cell>
          <cell r="G15">
            <v>3940.0459310250312</v>
          </cell>
          <cell r="M15">
            <v>1477.1697535496951</v>
          </cell>
        </row>
        <row r="16">
          <cell r="C16" t="str">
            <v>OBS</v>
          </cell>
          <cell r="D16" t="str">
            <v>Obstetrics Acute</v>
          </cell>
          <cell r="E16">
            <v>3465894.4033210268</v>
          </cell>
          <cell r="G16">
            <v>2595.427081548235</v>
          </cell>
          <cell r="M16">
            <v>1335.3850038636174</v>
          </cell>
        </row>
        <row r="17">
          <cell r="C17" t="str">
            <v>DEF</v>
          </cell>
          <cell r="D17" t="str">
            <v>Definitive Observation</v>
          </cell>
          <cell r="E17">
            <v>15274750.654637722</v>
          </cell>
          <cell r="G17">
            <v>13726.61163066785</v>
          </cell>
          <cell r="M17">
            <v>1112.7837710882004</v>
          </cell>
        </row>
        <row r="18">
          <cell r="C18" t="str">
            <v>MIS</v>
          </cell>
          <cell r="D18" t="str">
            <v>Med/Surg Intensive Care</v>
          </cell>
          <cell r="E18">
            <v>6814397.8758027824</v>
          </cell>
          <cell r="G18">
            <v>2537.9302515255963</v>
          </cell>
          <cell r="M18">
            <v>2685.02173048551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1779509.1553826462</v>
          </cell>
          <cell r="G26">
            <v>2899.0506927204146</v>
          </cell>
          <cell r="M26">
            <v>613.82478059146604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22179752.450561546</v>
          </cell>
          <cell r="G30">
            <v>446246.01111780939</v>
          </cell>
          <cell r="M30">
            <v>49.702970778389925</v>
          </cell>
        </row>
        <row r="31">
          <cell r="C31" t="str">
            <v>CL</v>
          </cell>
          <cell r="D31" t="str">
            <v>Clinical Services</v>
          </cell>
          <cell r="E31">
            <v>3967952.0717829005</v>
          </cell>
          <cell r="G31">
            <v>84351.884508475719</v>
          </cell>
          <cell r="M31">
            <v>47.040467381427604</v>
          </cell>
        </row>
        <row r="32">
          <cell r="C32" t="str">
            <v>PDC</v>
          </cell>
          <cell r="D32" t="str">
            <v>Psych. Day &amp; Night Care</v>
          </cell>
          <cell r="E32">
            <v>2267607.6342714592</v>
          </cell>
          <cell r="G32">
            <v>3032.2012464570516</v>
          </cell>
          <cell r="M32">
            <v>747.84206256791992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4286813.3466716018</v>
          </cell>
          <cell r="G34">
            <v>4652.1996502528018</v>
          </cell>
          <cell r="M34">
            <v>921.45945336603404</v>
          </cell>
        </row>
        <row r="35">
          <cell r="C35" t="str">
            <v>DEL</v>
          </cell>
          <cell r="D35" t="str">
            <v>Labor &amp; Delivery Services</v>
          </cell>
          <cell r="E35">
            <v>6442412.9106937209</v>
          </cell>
          <cell r="G35">
            <v>41653.931560611272</v>
          </cell>
          <cell r="M35">
            <v>154.66518211658527</v>
          </cell>
        </row>
        <row r="36">
          <cell r="C36" t="str">
            <v>OR</v>
          </cell>
          <cell r="D36" t="str">
            <v>Operating Room</v>
          </cell>
          <cell r="E36">
            <v>16839716.477401003</v>
          </cell>
          <cell r="G36">
            <v>569240.80898307927</v>
          </cell>
          <cell r="M36">
            <v>29.582763940421504</v>
          </cell>
        </row>
        <row r="37">
          <cell r="C37" t="str">
            <v>ORC</v>
          </cell>
          <cell r="D37" t="str">
            <v>Operating Room Clinic</v>
          </cell>
          <cell r="E37">
            <v>2487506.9874971411</v>
          </cell>
          <cell r="G37">
            <v>125559.9634573325</v>
          </cell>
          <cell r="M37">
            <v>19.811307036119359</v>
          </cell>
        </row>
        <row r="38">
          <cell r="C38" t="str">
            <v>ANS</v>
          </cell>
          <cell r="D38" t="str">
            <v>Anesthesiology</v>
          </cell>
          <cell r="E38">
            <v>0</v>
          </cell>
          <cell r="G38">
            <v>0</v>
          </cell>
          <cell r="M38">
            <v>0</v>
          </cell>
        </row>
        <row r="39">
          <cell r="C39" t="str">
            <v>LAB</v>
          </cell>
          <cell r="D39" t="str">
            <v>Laboratory Services</v>
          </cell>
          <cell r="E39">
            <v>21806489.443132874</v>
          </cell>
          <cell r="G39">
            <v>7689510.0448513394</v>
          </cell>
          <cell r="M39">
            <v>2.8358750188165542</v>
          </cell>
        </row>
        <row r="41">
          <cell r="C41" t="str">
            <v>EKG</v>
          </cell>
          <cell r="D41" t="str">
            <v>Electrocardiography</v>
          </cell>
          <cell r="E41">
            <v>1777854.9959935122</v>
          </cell>
          <cell r="G41">
            <v>457596.08710754151</v>
          </cell>
          <cell r="M41">
            <v>3.885205853116684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5383551.0810666382</v>
          </cell>
          <cell r="G42">
            <v>81741.721409565725</v>
          </cell>
          <cell r="M42">
            <v>65.860505360444179</v>
          </cell>
        </row>
        <row r="43">
          <cell r="C43" t="str">
            <v>RAD</v>
          </cell>
          <cell r="D43" t="str">
            <v>Radiology-Diagnostic</v>
          </cell>
          <cell r="E43">
            <v>6789624.8282132251</v>
          </cell>
          <cell r="G43">
            <v>486311.71263625647</v>
          </cell>
          <cell r="M43">
            <v>13.961466795457625</v>
          </cell>
        </row>
        <row r="44">
          <cell r="C44" t="str">
            <v>CAT</v>
          </cell>
          <cell r="D44" t="str">
            <v>CT Scanner</v>
          </cell>
          <cell r="E44">
            <v>2735742.7215022384</v>
          </cell>
          <cell r="G44">
            <v>970172.96534011839</v>
          </cell>
          <cell r="M44">
            <v>2.8198505001045411</v>
          </cell>
        </row>
        <row r="45">
          <cell r="C45" t="str">
            <v>RAT</v>
          </cell>
          <cell r="D45" t="str">
            <v>Radiology-Therapeutic</v>
          </cell>
          <cell r="E45">
            <v>94148.136426412733</v>
          </cell>
          <cell r="G45">
            <v>9608.0229116777846</v>
          </cell>
          <cell r="K45">
            <v>1</v>
          </cell>
          <cell r="M45">
            <v>9.7989084010179859</v>
          </cell>
        </row>
        <row r="46">
          <cell r="C46" t="str">
            <v>NUC</v>
          </cell>
          <cell r="D46" t="str">
            <v>Nuclear Medicine</v>
          </cell>
          <cell r="E46">
            <v>1636615.5298967455</v>
          </cell>
          <cell r="G46">
            <v>136731.27617485094</v>
          </cell>
          <cell r="M46">
            <v>11.969576937202383</v>
          </cell>
        </row>
        <row r="47">
          <cell r="C47" t="str">
            <v>RES</v>
          </cell>
          <cell r="D47" t="str">
            <v>Respiratory Therapy</v>
          </cell>
          <cell r="E47">
            <v>6129810.7514476012</v>
          </cell>
          <cell r="G47">
            <v>4661911.5709450468</v>
          </cell>
          <cell r="M47">
            <v>1.3148706615653345</v>
          </cell>
        </row>
        <row r="48">
          <cell r="C48" t="str">
            <v>PUL</v>
          </cell>
          <cell r="D48" t="str">
            <v>Pulmonary Function Testing</v>
          </cell>
          <cell r="E48">
            <v>0</v>
          </cell>
          <cell r="G48">
            <v>0</v>
          </cell>
          <cell r="M48">
            <v>0</v>
          </cell>
        </row>
        <row r="49">
          <cell r="C49" t="str">
            <v>EEG</v>
          </cell>
          <cell r="D49" t="str">
            <v>Electroencephalography</v>
          </cell>
          <cell r="E49">
            <v>1322757.082940453</v>
          </cell>
          <cell r="G49">
            <v>125427.0499178804</v>
          </cell>
          <cell r="M49">
            <v>10.546027223047091</v>
          </cell>
        </row>
        <row r="50">
          <cell r="C50" t="str">
            <v>PTH</v>
          </cell>
          <cell r="D50" t="str">
            <v>Physical Therapy</v>
          </cell>
          <cell r="E50">
            <v>4485534.9041366493</v>
          </cell>
          <cell r="G50">
            <v>235364.78677214583</v>
          </cell>
          <cell r="M50">
            <v>19.057799451024287</v>
          </cell>
        </row>
        <row r="51">
          <cell r="C51" t="str">
            <v>OTH</v>
          </cell>
          <cell r="D51" t="str">
            <v>Occupational Therapy</v>
          </cell>
          <cell r="E51">
            <v>1347735.3309211705</v>
          </cell>
          <cell r="G51">
            <v>118624.03006723315</v>
          </cell>
          <cell r="M51">
            <v>11.361402324278712</v>
          </cell>
        </row>
        <row r="52">
          <cell r="C52" t="str">
            <v>STH</v>
          </cell>
          <cell r="D52" t="str">
            <v>Speech Language Pathology</v>
          </cell>
          <cell r="E52">
            <v>890681.89397211012</v>
          </cell>
          <cell r="G52">
            <v>48266.067013214728</v>
          </cell>
          <cell r="M52">
            <v>18.453583419760534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448240.67206107272</v>
          </cell>
          <cell r="G56">
            <v>547.73295968934758</v>
          </cell>
          <cell r="M56">
            <v>818.35621561882465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513120.36029785674</v>
          </cell>
          <cell r="G59">
            <v>928.01901089171236</v>
          </cell>
          <cell r="M59">
            <v>552.92009568296567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2986336.1938852002</v>
          </cell>
          <cell r="G62">
            <v>148771.15353919545</v>
          </cell>
          <cell r="M62">
            <v>20.073355101722836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6677.0285466109099</v>
          </cell>
          <cell r="G64">
            <v>2.0174326323732878</v>
          </cell>
          <cell r="M64">
            <v>3309.6661764393684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11879126.271653978</v>
          </cell>
          <cell r="G66">
            <v>113361.55704568741</v>
          </cell>
          <cell r="M66">
            <v>104.78972397023804</v>
          </cell>
        </row>
        <row r="67">
          <cell r="C67" t="str">
            <v>AMR</v>
          </cell>
          <cell r="D67" t="str">
            <v>Ambulance Services-Rebundled</v>
          </cell>
          <cell r="E67">
            <v>5.0888638694913091</v>
          </cell>
          <cell r="G67">
            <v>1</v>
          </cell>
          <cell r="M67">
            <v>5.0888638694913091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1253301.624834575</v>
          </cell>
          <cell r="G89">
            <v>10004.448423939135</v>
          </cell>
          <cell r="M89">
            <v>125.27443510384974</v>
          </cell>
        </row>
        <row r="90">
          <cell r="C90" t="str">
            <v>MSS</v>
          </cell>
          <cell r="D90" t="str">
            <v>Med/Surg Supplies</v>
          </cell>
          <cell r="E90">
            <v>26396342.390662581</v>
          </cell>
          <cell r="G90">
            <v>0</v>
          </cell>
          <cell r="M90">
            <v>0</v>
          </cell>
        </row>
        <row r="91">
          <cell r="C91" t="str">
            <v>CDS</v>
          </cell>
          <cell r="D91" t="str">
            <v>Drugs Sold</v>
          </cell>
          <cell r="E91">
            <v>18397936.322341979</v>
          </cell>
          <cell r="G91">
            <v>0</v>
          </cell>
          <cell r="M91">
            <v>0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  <row r="20">
          <cell r="A20" t="str">
            <v>FOR THE FISCAL YEAR ENDED JUNE 30, 2018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1648.3105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O1" t="str">
            <v>JS1 &amp; JS2</v>
          </cell>
        </row>
        <row r="4">
          <cell r="C4" t="str">
            <v>INSTITUTION NAME:</v>
          </cell>
          <cell r="E4" t="str">
            <v>Carroll Hospital</v>
          </cell>
          <cell r="L4" t="str">
            <v>FISCAL YEAR</v>
          </cell>
          <cell r="N4">
            <v>43281</v>
          </cell>
        </row>
        <row r="5">
          <cell r="C5" t="str">
            <v>INSTITUTION NUMBER:</v>
          </cell>
          <cell r="E5">
            <v>210033</v>
          </cell>
        </row>
        <row r="7"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F8" t="str">
            <v>LAUNDRY</v>
          </cell>
          <cell r="G8" t="str">
            <v>PURCHASING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</row>
        <row r="9">
          <cell r="C9" t="str">
            <v xml:space="preserve">UNIT COST        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E12">
            <v>1733.0755800000002</v>
          </cell>
          <cell r="F12">
            <v>681.72969999999998</v>
          </cell>
          <cell r="G12">
            <v>1934.4923400000002</v>
          </cell>
          <cell r="H12">
            <v>2004.6040599999999</v>
          </cell>
          <cell r="I12">
            <v>5200.2221099999997</v>
          </cell>
          <cell r="J12">
            <v>8818.2644799999998</v>
          </cell>
          <cell r="K12">
            <v>16194.394543524781</v>
          </cell>
          <cell r="L12">
            <v>3182.3385599657618</v>
          </cell>
          <cell r="M12">
            <v>9934.2589765094526</v>
          </cell>
          <cell r="N12">
            <v>1226.8378086115813</v>
          </cell>
          <cell r="O12">
            <v>3828.5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E13">
            <v>197689</v>
          </cell>
          <cell r="F13">
            <v>1364893</v>
          </cell>
          <cell r="G13">
            <v>12007.460900000002</v>
          </cell>
          <cell r="H13">
            <v>78385</v>
          </cell>
          <cell r="I13">
            <v>5200.2221099999997</v>
          </cell>
          <cell r="J13">
            <v>248001.30000000008</v>
          </cell>
          <cell r="K13">
            <v>53932.573550905196</v>
          </cell>
          <cell r="L13">
            <v>10598.217055163754</v>
          </cell>
          <cell r="M13">
            <v>18510.339043931039</v>
          </cell>
          <cell r="N13">
            <v>16358.106970000001</v>
          </cell>
          <cell r="O13">
            <v>127847.48490885296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E14">
            <v>8.7666768510134621E-3</v>
          </cell>
          <cell r="F14">
            <v>4.9947483062774884E-4</v>
          </cell>
          <cell r="G14">
            <v>0.16110752773719211</v>
          </cell>
          <cell r="H14">
            <v>2.5573822287427439E-2</v>
          </cell>
          <cell r="I14">
            <v>1</v>
          </cell>
          <cell r="J14">
            <v>3.5557331675277498E-2</v>
          </cell>
          <cell r="K14">
            <v>0.30027112517149623</v>
          </cell>
          <cell r="L14">
            <v>0.30027112517149623</v>
          </cell>
          <cell r="M14">
            <v>0.53668703490153447</v>
          </cell>
          <cell r="N14">
            <v>7.4998764273980126E-2</v>
          </cell>
          <cell r="O14">
            <v>2.9945837438487541E-2</v>
          </cell>
        </row>
        <row r="15">
          <cell r="B15" t="str">
            <v>STATISTICAL APPORTIONMENT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68036</v>
          </cell>
          <cell r="F16">
            <v>382169</v>
          </cell>
          <cell r="G16">
            <v>875.298</v>
          </cell>
          <cell r="H16">
            <v>11019</v>
          </cell>
          <cell r="I16" t="str">
            <v xml:space="preserve">\ \ \ \ \ \ </v>
          </cell>
          <cell r="J16">
            <v>34287.300000000003</v>
          </cell>
          <cell r="K16">
            <v>13480.38725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19957.471663034936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1379</v>
          </cell>
          <cell r="F17">
            <v>27298</v>
          </cell>
          <cell r="G17">
            <v>2</v>
          </cell>
          <cell r="H17">
            <v>1029</v>
          </cell>
          <cell r="I17" t="str">
            <v xml:space="preserve">\ \ \ \ \ \ </v>
          </cell>
          <cell r="J17">
            <v>3203.1</v>
          </cell>
          <cell r="K17">
            <v>397.88108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683.6085581583925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18050</v>
          </cell>
          <cell r="F18">
            <v>27298</v>
          </cell>
          <cell r="G18">
            <v>180.09800000000007</v>
          </cell>
          <cell r="H18">
            <v>4536</v>
          </cell>
          <cell r="I18" t="str">
            <v xml:space="preserve">\ \ \ \ \ \ </v>
          </cell>
          <cell r="J18">
            <v>14115.6</v>
          </cell>
          <cell r="K18">
            <v>2701.1276899999998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4331.0025942171842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12823</v>
          </cell>
          <cell r="F19">
            <v>40947</v>
          </cell>
          <cell r="G19">
            <v>150.59800000000007</v>
          </cell>
          <cell r="H19">
            <v>3834</v>
          </cell>
          <cell r="I19" t="str">
            <v xml:space="preserve">\ \ \ \ \ \ </v>
          </cell>
          <cell r="J19">
            <v>11928.6</v>
          </cell>
          <cell r="K19">
            <v>1086.6547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2092.2745153260325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68264</v>
          </cell>
          <cell r="F20">
            <v>68245</v>
          </cell>
          <cell r="G20">
            <v>306.49800000000005</v>
          </cell>
          <cell r="H20">
            <v>9247</v>
          </cell>
          <cell r="I20" t="str">
            <v xml:space="preserve">\ \ \ \ \ \ </v>
          </cell>
          <cell r="J20">
            <v>28773</v>
          </cell>
          <cell r="K20">
            <v>7294.5609000000004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11426.39337146977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13322</v>
          </cell>
          <cell r="F21">
            <v>68245</v>
          </cell>
          <cell r="G21">
            <v>189.49800000000005</v>
          </cell>
          <cell r="H21">
            <v>2726</v>
          </cell>
          <cell r="I21" t="str">
            <v xml:space="preserve">\ \ \ \ \ \ </v>
          </cell>
          <cell r="J21">
            <v>8481.6</v>
          </cell>
          <cell r="K21">
            <v>4120.8287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5910.8977573970897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160.39800000000005</v>
          </cell>
          <cell r="H29">
            <v>870</v>
          </cell>
          <cell r="I29" t="str">
            <v xml:space="preserve">\ \ \ \ \ \ </v>
          </cell>
          <cell r="J29">
            <v>2706.3</v>
          </cell>
          <cell r="K29">
            <v>1243.6625900000001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1761.4179125698529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286627</v>
          </cell>
          <cell r="G32">
            <v>253.49800000000005</v>
          </cell>
          <cell r="H32">
            <v>8445</v>
          </cell>
          <cell r="I32" t="str">
            <v xml:space="preserve">\ \ \ \ \ \ </v>
          </cell>
          <cell r="J32">
            <v>26278.2</v>
          </cell>
          <cell r="K32">
            <v>2112.6909308501008</v>
          </cell>
          <cell r="L32">
            <v>6043.9836591498997</v>
          </cell>
          <cell r="M32" t="str">
            <v xml:space="preserve">   \ \ \ \ \ \ \ \ \ \</v>
          </cell>
          <cell r="N32">
            <v>1056.9264385029489</v>
          </cell>
          <cell r="O32">
            <v>12019.513634404539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95542</v>
          </cell>
          <cell r="G33">
            <v>348.53199999999998</v>
          </cell>
          <cell r="H33">
            <v>2015</v>
          </cell>
          <cell r="I33" t="str">
            <v xml:space="preserve">\ \ \ \ \ \ </v>
          </cell>
          <cell r="J33">
            <v>6271.2</v>
          </cell>
          <cell r="K33">
            <v>4.856163986144983</v>
          </cell>
          <cell r="L33">
            <v>1877.273256013855</v>
          </cell>
          <cell r="M33" t="str">
            <v xml:space="preserve">   \ \ \ \ \ \ \ \ \ \</v>
          </cell>
          <cell r="N33">
            <v>382.28411287681621</v>
          </cell>
          <cell r="O33">
            <v>2854.3397181654136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105.66500000000001</v>
          </cell>
          <cell r="H34">
            <v>795</v>
          </cell>
          <cell r="I34" t="str">
            <v xml:space="preserve">\ \ \ \ \ \ </v>
          </cell>
          <cell r="J34">
            <v>2475</v>
          </cell>
          <cell r="K34" t="str">
            <v xml:space="preserve">   \ \ \ \ \ \ \ \ \ \</v>
          </cell>
          <cell r="L34">
            <v>876.69098999999994</v>
          </cell>
          <cell r="M34" t="str">
            <v xml:space="preserve">   \ \ \ \ \ \ \ \ \ \</v>
          </cell>
          <cell r="N34">
            <v>67.411412650644095</v>
          </cell>
          <cell r="O34">
            <v>1270.3507641749416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131.99800000000005</v>
          </cell>
          <cell r="H36">
            <v>965</v>
          </cell>
          <cell r="I36" t="str">
            <v xml:space="preserve">\ \ \ \ \ \ </v>
          </cell>
          <cell r="J36">
            <v>3004.2000000000003</v>
          </cell>
          <cell r="K36" t="str">
            <v xml:space="preserve">   \ \ \ \ \ \ \ \ \ \</v>
          </cell>
          <cell r="L36">
            <v>1800.2691500000001</v>
          </cell>
          <cell r="M36" t="str">
            <v xml:space="preserve">   \ \ \ \ \ \ \ \ \ \</v>
          </cell>
          <cell r="N36">
            <v>2244</v>
          </cell>
          <cell r="O36">
            <v>2661.9011660853348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54596</v>
          </cell>
          <cell r="G37">
            <v>228.89800000000005</v>
          </cell>
          <cell r="H37">
            <v>1805</v>
          </cell>
          <cell r="I37" t="str">
            <v xml:space="preserve">\ \ \ \ \ \ </v>
          </cell>
          <cell r="J37">
            <v>5615.1</v>
          </cell>
          <cell r="K37">
            <v>2396.9474093942245</v>
          </cell>
          <cell r="L37" t="str">
            <v xml:space="preserve">   \ \ \ \ \ \ \ \ \ \</v>
          </cell>
          <cell r="M37">
            <v>547.92118060577559</v>
          </cell>
          <cell r="N37" t="str">
            <v>\ \ \ \ \ \</v>
          </cell>
          <cell r="O37">
            <v>4268.6301204303663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150138</v>
          </cell>
          <cell r="G38">
            <v>620.798</v>
          </cell>
          <cell r="H38">
            <v>10179</v>
          </cell>
          <cell r="I38" t="str">
            <v xml:space="preserve">\ \ \ \ \ \ </v>
          </cell>
          <cell r="J38">
            <v>31673.7</v>
          </cell>
          <cell r="K38">
            <v>2414.8955251315319</v>
          </cell>
          <cell r="L38" t="str">
            <v xml:space="preserve">   \ \ \ \ \ \ \ \ \ \</v>
          </cell>
          <cell r="M38">
            <v>2956.8828348684683</v>
          </cell>
          <cell r="N38" t="str">
            <v>\ \ \ \ \ \</v>
          </cell>
          <cell r="O38">
            <v>9245.3760141716011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340.79800000000006</v>
          </cell>
          <cell r="H39">
            <v>0</v>
          </cell>
          <cell r="I39" t="str">
            <v xml:space="preserve">\ \ \ \ \ \ </v>
          </cell>
          <cell r="J39">
            <v>0</v>
          </cell>
          <cell r="K39">
            <v>8.5069197440344233</v>
          </cell>
          <cell r="L39" t="str">
            <v xml:space="preserve">   \ \ \ \ \ \ \ \ \ \</v>
          </cell>
          <cell r="M39">
            <v>1113.2960902559655</v>
          </cell>
          <cell r="N39" t="str">
            <v>\ \ \ \ \ \</v>
          </cell>
          <cell r="O39">
            <v>1776.7540932480097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0</v>
          </cell>
          <cell r="H40">
            <v>0</v>
          </cell>
          <cell r="I40" t="str">
            <v xml:space="preserve">\ \ \ \ \ \ </v>
          </cell>
          <cell r="J40">
            <v>0</v>
          </cell>
          <cell r="K40" t="str">
            <v xml:space="preserve">   \ \ \ \ \ \ \ \ \ \</v>
          </cell>
          <cell r="L40" t="str">
            <v xml:space="preserve">   \ \ \ \ \ \ \ \ \ \</v>
          </cell>
          <cell r="M40" t="str">
            <v xml:space="preserve">   \ \ \ \ \ \ \ \ \ \</v>
          </cell>
          <cell r="N40" t="str">
            <v>\ \ \ \ \ \</v>
          </cell>
          <cell r="O40">
            <v>0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2885.998</v>
          </cell>
          <cell r="H41">
            <v>2717</v>
          </cell>
          <cell r="I41" t="str">
            <v xml:space="preserve">\ \ \ \ \ \ </v>
          </cell>
          <cell r="J41">
            <v>8453.7000000000007</v>
          </cell>
          <cell r="K41">
            <v>3914.5690947990388</v>
          </cell>
          <cell r="L41" t="str">
            <v xml:space="preserve">   \ \ \ \ \ \ \ \ \ \</v>
          </cell>
          <cell r="M41">
            <v>3105.2304052009599</v>
          </cell>
          <cell r="N41" t="str">
            <v>\ \ \ \ \ \</v>
          </cell>
          <cell r="O41">
            <v>10696.799558282979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0</v>
          </cell>
          <cell r="G42">
            <v>135.79800000000006</v>
          </cell>
          <cell r="H42">
            <v>369</v>
          </cell>
          <cell r="I42" t="str">
            <v xml:space="preserve">\ \ \ \ \ \ </v>
          </cell>
          <cell r="J42">
            <v>1147.5</v>
          </cell>
          <cell r="K42">
            <v>383.79190474475121</v>
          </cell>
          <cell r="L42" t="str">
            <v xml:space="preserve">   \ \ \ \ \ \ \ \ \ \</v>
          </cell>
          <cell r="M42">
            <v>359.49457525524878</v>
          </cell>
          <cell r="N42" t="str">
            <v>\ \ \ \ \ \</v>
          </cell>
          <cell r="O42">
            <v>1123.581043299441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13649</v>
          </cell>
          <cell r="G43">
            <v>251.29800000000006</v>
          </cell>
          <cell r="H43">
            <v>1330</v>
          </cell>
          <cell r="I43" t="str">
            <v xml:space="preserve">\ \ \ \ \ \ </v>
          </cell>
          <cell r="J43">
            <v>4137.3</v>
          </cell>
          <cell r="K43">
            <v>847.49871023949152</v>
          </cell>
          <cell r="L43" t="str">
            <v xml:space="preserve">   \ \ \ \ \ \ \ \ \ \</v>
          </cell>
          <cell r="M43">
            <v>861.94319976050838</v>
          </cell>
          <cell r="N43" t="str">
            <v>\ \ \ \ \ \</v>
          </cell>
          <cell r="O43">
            <v>2654.9429048889551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13649</v>
          </cell>
          <cell r="G44">
            <v>153.19800000000006</v>
          </cell>
          <cell r="H44">
            <v>1591</v>
          </cell>
          <cell r="I44" t="str">
            <v xml:space="preserve">\ \ \ \ \ \ </v>
          </cell>
          <cell r="J44">
            <v>4951.8</v>
          </cell>
          <cell r="K44">
            <v>893.28610333925246</v>
          </cell>
          <cell r="L44" t="str">
            <v xml:space="preserve">   \ \ \ \ \ \ \ \ \ \</v>
          </cell>
          <cell r="M44">
            <v>1844.8448466607472</v>
          </cell>
          <cell r="N44" t="str">
            <v>\ \ \ \ \ \</v>
          </cell>
          <cell r="O44">
            <v>4244.7227132039279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142.79800000000006</v>
          </cell>
          <cell r="H45">
            <v>116</v>
          </cell>
          <cell r="I45" t="str">
            <v xml:space="preserve">\ \ \ \ \ \ </v>
          </cell>
          <cell r="J45">
            <v>361.8</v>
          </cell>
          <cell r="K45">
            <v>377.66998222503418</v>
          </cell>
          <cell r="L45" t="str">
            <v xml:space="preserve">   \ \ \ \ \ \ \ \ \ \</v>
          </cell>
          <cell r="M45">
            <v>738.20054777496591</v>
          </cell>
          <cell r="N45" t="str">
            <v>\ \ \ \ \ \</v>
          </cell>
          <cell r="O45">
            <v>1664.2936223855177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89.9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89.9</v>
          </cell>
          <cell r="L46" t="str">
            <v xml:space="preserve">   \ \ \ \ \ \ \ \ \ \</v>
          </cell>
          <cell r="M46" t="str">
            <v xml:space="preserve">   \ \ \ \ \ \ \ \ \ \</v>
          </cell>
          <cell r="N46" t="str">
            <v>\ \ \ \ \ \</v>
          </cell>
          <cell r="O46">
            <v>131.37794089649108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13649</v>
          </cell>
          <cell r="G47">
            <v>136.89800000000005</v>
          </cell>
          <cell r="H47">
            <v>727</v>
          </cell>
          <cell r="I47" t="str">
            <v xml:space="preserve">\ \ \ \ \ \ </v>
          </cell>
          <cell r="J47">
            <v>2261.7000000000003</v>
          </cell>
          <cell r="K47">
            <v>193.90030738111366</v>
          </cell>
          <cell r="L47" t="str">
            <v xml:space="preserve">   \ \ \ \ \ \ \ \ \ \</v>
          </cell>
          <cell r="M47">
            <v>342.39385261888651</v>
          </cell>
          <cell r="N47" t="str">
            <v>\ \ \ \ \ \</v>
          </cell>
          <cell r="O47">
            <v>906.15998114730849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13649</v>
          </cell>
          <cell r="G48">
            <v>171.09800000000007</v>
          </cell>
          <cell r="H48">
            <v>943</v>
          </cell>
          <cell r="I48" t="str">
            <v xml:space="preserve">\ \ \ \ \ \ </v>
          </cell>
          <cell r="J48">
            <v>2934</v>
          </cell>
          <cell r="K48">
            <v>2309.5467932122933</v>
          </cell>
          <cell r="L48" t="str">
            <v xml:space="preserve">   \ \ \ \ \ \ \ \ \ \</v>
          </cell>
          <cell r="M48">
            <v>355.45436678770614</v>
          </cell>
          <cell r="N48" t="str">
            <v>\ \ \ \ \ \</v>
          </cell>
          <cell r="O48">
            <v>3712.0829576844972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0</v>
          </cell>
          <cell r="H49">
            <v>0</v>
          </cell>
          <cell r="I49" t="str">
            <v xml:space="preserve">\ \ \ \ \ \ </v>
          </cell>
          <cell r="J49">
            <v>0</v>
          </cell>
          <cell r="K49" t="str">
            <v xml:space="preserve">   \ \ \ \ \ \ \ \ \ \</v>
          </cell>
          <cell r="L49" t="str">
            <v xml:space="preserve">   \ \ \ \ \ \ \ \ \ \</v>
          </cell>
          <cell r="M49" t="str">
            <v xml:space="preserve">   \ \ \ \ \ \ \ \ \ \</v>
          </cell>
          <cell r="N49" t="str">
            <v>\ \ \ \ \ \</v>
          </cell>
          <cell r="O49">
            <v>0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0</v>
          </cell>
          <cell r="G50">
            <v>9.6999999999999993</v>
          </cell>
          <cell r="H50">
            <v>752</v>
          </cell>
          <cell r="I50" t="str">
            <v xml:space="preserve">\ \ \ \ \ \ </v>
          </cell>
          <cell r="J50">
            <v>2340</v>
          </cell>
          <cell r="K50">
            <v>27.920089564832821</v>
          </cell>
          <cell r="L50" t="str">
            <v xml:space="preserve">   \ \ \ \ \ \ \ \ \ \</v>
          </cell>
          <cell r="M50">
            <v>98.52219043516719</v>
          </cell>
          <cell r="N50" t="str">
            <v>\ \ \ \ \ \</v>
          </cell>
          <cell r="O50">
            <v>291.69987246452104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0</v>
          </cell>
          <cell r="G51">
            <v>1974.8319999999999</v>
          </cell>
          <cell r="H51">
            <v>764</v>
          </cell>
          <cell r="I51" t="str">
            <v xml:space="preserve">\ \ \ \ \ \ </v>
          </cell>
          <cell r="J51">
            <v>2378.7000000000003</v>
          </cell>
          <cell r="K51">
            <v>1529.3600081013692</v>
          </cell>
          <cell r="L51" t="str">
            <v xml:space="preserve">   \ \ \ \ \ \ \ \ \ \</v>
          </cell>
          <cell r="M51">
            <v>445.47199189863079</v>
          </cell>
          <cell r="N51" t="str">
            <v>\ \ \ \ \ \</v>
          </cell>
          <cell r="O51">
            <v>3095.4126191885148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13649</v>
          </cell>
          <cell r="G52">
            <v>120.59800000000006</v>
          </cell>
          <cell r="H52">
            <v>116</v>
          </cell>
          <cell r="I52" t="str">
            <v xml:space="preserve">\ \ \ \ \ \ </v>
          </cell>
          <cell r="J52">
            <v>360</v>
          </cell>
          <cell r="K52">
            <v>418.49491433114218</v>
          </cell>
          <cell r="L52" t="str">
            <v xml:space="preserve">   \ \ \ \ \ \ \ \ \ \</v>
          </cell>
          <cell r="M52">
            <v>47.117245668857876</v>
          </cell>
          <cell r="N52" t="str">
            <v>\ \ \ \ \ \</v>
          </cell>
          <cell r="O52">
            <v>658.57509405723704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13649</v>
          </cell>
          <cell r="G53">
            <v>372.7</v>
          </cell>
          <cell r="H53">
            <v>174</v>
          </cell>
          <cell r="I53" t="str">
            <v xml:space="preserve">\ \ \ \ \ \ </v>
          </cell>
          <cell r="J53">
            <v>540</v>
          </cell>
          <cell r="K53">
            <v>244.72208293777507</v>
          </cell>
          <cell r="L53" t="str">
            <v xml:space="preserve">   \ \ \ \ \ \ \ \ \ \</v>
          </cell>
          <cell r="M53">
            <v>127.97791706222489</v>
          </cell>
          <cell r="N53" t="str">
            <v>\ \ \ \ \ \</v>
          </cell>
          <cell r="O53">
            <v>605.37997577258977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342.2</v>
          </cell>
          <cell r="H57">
            <v>0</v>
          </cell>
          <cell r="I57" t="str">
            <v xml:space="preserve">\ \ \ \ \ \ </v>
          </cell>
          <cell r="J57">
            <v>0</v>
          </cell>
          <cell r="K57">
            <v>342.2</v>
          </cell>
          <cell r="L57" t="str">
            <v xml:space="preserve">   \ \ \ \ \ \ \ \ \ \</v>
          </cell>
          <cell r="M57" t="str">
            <v xml:space="preserve">   \ \ \ \ \ \ \ \ \ \</v>
          </cell>
          <cell r="N57" t="str">
            <v>\ \ \ \ \ \</v>
          </cell>
          <cell r="O57">
            <v>500.08377502535313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2.2000000000000002</v>
          </cell>
          <cell r="H61">
            <v>669</v>
          </cell>
          <cell r="I61" t="str">
            <v xml:space="preserve">\ \ \ \ \ \ </v>
          </cell>
          <cell r="J61">
            <v>2080.8000000000002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90.649799999999999</v>
          </cell>
          <cell r="N61" t="str">
            <v>\ \ \ \ \ \</v>
          </cell>
          <cell r="O61">
            <v>230.75139179764531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13649</v>
          </cell>
          <cell r="G63">
            <v>1090.4649999999999</v>
          </cell>
          <cell r="H63">
            <v>727</v>
          </cell>
          <cell r="I63" t="str">
            <v xml:space="preserve">\ \ \ \ \ \ </v>
          </cell>
          <cell r="J63">
            <v>2261.7000000000003</v>
          </cell>
          <cell r="K63">
            <v>685.08753843899501</v>
          </cell>
          <cell r="L63" t="str">
            <v xml:space="preserve">   \ \ \ \ \ \ \ \ \ \</v>
          </cell>
          <cell r="M63">
            <v>405.37746156100479</v>
          </cell>
          <cell r="N63" t="str">
            <v>\ \ \ \ \ \</v>
          </cell>
          <cell r="O63">
            <v>1795.2494719192441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11.3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11.3</v>
          </cell>
          <cell r="N65" t="str">
            <v>\ \ \ \ \ \</v>
          </cell>
          <cell r="O65">
            <v>19.185078557817612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15815</v>
          </cell>
          <cell r="F67">
            <v>68245</v>
          </cell>
          <cell r="G67">
            <v>221.9049</v>
          </cell>
          <cell r="H67">
            <v>2979</v>
          </cell>
          <cell r="I67" t="str">
            <v xml:space="preserve">\ \ \ \ \ \ </v>
          </cell>
          <cell r="J67">
            <v>9268.2000000000007</v>
          </cell>
          <cell r="K67">
            <v>843.99611789672781</v>
          </cell>
          <cell r="L67" t="str">
            <v xml:space="preserve">   \ \ \ \ \ \ \ \ \ \</v>
          </cell>
          <cell r="M67">
            <v>3728.2093421032714</v>
          </cell>
          <cell r="N67">
            <v>2501.4850059695914</v>
          </cell>
          <cell r="O67">
            <v>7628.3421076382292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 xml:space="preserve">\ \ \ \ \ \ </v>
          </cell>
          <cell r="J68">
            <v>0</v>
          </cell>
          <cell r="K68" t="str">
            <v xml:space="preserve">   \ \ \ \ \ \ \ \ \ \</v>
          </cell>
          <cell r="L68" t="str">
            <v xml:space="preserve">   \ \ \ \ \ \ \ \ \ \</v>
          </cell>
          <cell r="M68" t="str">
            <v xml:space="preserve">   \ \ \ \ \ \ \ \ \ \</v>
          </cell>
          <cell r="N68" t="str">
            <v>\ \ \ \ \ \</v>
          </cell>
          <cell r="O68">
            <v>0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302.54086999999998</v>
          </cell>
          <cell r="J78">
            <v>4097.7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10106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5867</v>
          </cell>
          <cell r="I79">
            <v>593.75378000000001</v>
          </cell>
          <cell r="J79">
            <v>18256.5</v>
          </cell>
          <cell r="K79">
            <v>348.02990108476826</v>
          </cell>
          <cell r="L79" t="str">
            <v xml:space="preserve">   \ \ \ \ \ \ \ \ \ \</v>
          </cell>
          <cell r="M79">
            <v>245.72387891523172</v>
          </cell>
          <cell r="N79" t="str">
            <v>\ \ \ \ \ \</v>
          </cell>
          <cell r="O79">
            <v>1629.3279710616075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1079</v>
          </cell>
          <cell r="I80">
            <v>4303.9274599999999</v>
          </cell>
          <cell r="J80">
            <v>3357</v>
          </cell>
          <cell r="K80">
            <v>3219.6001435025823</v>
          </cell>
          <cell r="L80" t="str">
            <v xml:space="preserve">   \ \ \ \ \ \ \ \ \ \</v>
          </cell>
          <cell r="M80">
            <v>1084.3273164974178</v>
          </cell>
          <cell r="N80" t="str">
            <v>\ \ \ \ \ \</v>
          </cell>
          <cell r="O80">
            <v>5999.5849467276084</v>
          </cell>
        </row>
        <row r="82">
          <cell r="B82" t="str">
            <v>E</v>
          </cell>
          <cell r="C82" t="str">
            <v>TOTAL</v>
          </cell>
          <cell r="E82">
            <v>197689</v>
          </cell>
          <cell r="F82">
            <v>1364893</v>
          </cell>
          <cell r="G82">
            <v>12007.460900000002</v>
          </cell>
          <cell r="H82">
            <v>78385</v>
          </cell>
          <cell r="I82">
            <v>5200.2221099999997</v>
          </cell>
          <cell r="J82">
            <v>248001.30000000008</v>
          </cell>
          <cell r="K82">
            <v>53932.573550905196</v>
          </cell>
          <cell r="L82">
            <v>10598.217055163754</v>
          </cell>
          <cell r="M82">
            <v>18510.339043931039</v>
          </cell>
          <cell r="N82">
            <v>16358.106970000001</v>
          </cell>
          <cell r="O82">
            <v>127847.48490885296</v>
          </cell>
        </row>
        <row r="90">
          <cell r="B90" t="str">
            <v>OVERHEAD EXPENSE APPORTIONMENT</v>
          </cell>
          <cell r="R90" t="str">
            <v>J1 &amp; J2</v>
          </cell>
        </row>
        <row r="93">
          <cell r="O93" t="str">
            <v>FISCAL YEAR</v>
          </cell>
          <cell r="Q93">
            <v>43281</v>
          </cell>
        </row>
        <row r="94">
          <cell r="C94" t="str">
            <v>INSTITUTION NAME:</v>
          </cell>
          <cell r="E94" t="str">
            <v>Carroll Hospital</v>
          </cell>
        </row>
        <row r="95">
          <cell r="C95" t="str">
            <v>INSTITUTION NUMBER:</v>
          </cell>
          <cell r="E95">
            <v>210033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F99" t="str">
            <v>LAUNDRY</v>
          </cell>
          <cell r="G99" t="str">
            <v>PURCHASING</v>
          </cell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E103">
            <v>1733.0755800000002</v>
          </cell>
          <cell r="F103">
            <v>681.72969999999998</v>
          </cell>
          <cell r="G103">
            <v>1934.4923400000002</v>
          </cell>
          <cell r="H103">
            <v>2004.6040599999999</v>
          </cell>
          <cell r="I103">
            <v>5200.2221099999997</v>
          </cell>
          <cell r="J103">
            <v>8818.2644799999998</v>
          </cell>
          <cell r="K103">
            <v>20372.388269999999</v>
          </cell>
          <cell r="L103">
            <v>16194.394543524781</v>
          </cell>
          <cell r="M103">
            <v>3182.3385599657618</v>
          </cell>
          <cell r="N103">
            <v>9934.2589765094526</v>
          </cell>
          <cell r="O103">
            <v>1226.8378086115813</v>
          </cell>
          <cell r="P103">
            <v>3828.5</v>
          </cell>
          <cell r="Q103">
            <v>34366.329888611581</v>
          </cell>
          <cell r="R103">
            <v>54738.718158611577</v>
          </cell>
        </row>
        <row r="104">
          <cell r="B104" t="str">
            <v>REVENUE CENTERS</v>
          </cell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596.44962623555193</v>
          </cell>
          <cell r="F105">
            <v>190.88379654617614</v>
          </cell>
          <cell r="G105">
            <v>141.0170968133088</v>
          </cell>
          <cell r="H105">
            <v>281.79794778516293</v>
          </cell>
          <cell r="I105" t="str">
            <v>//////////////</v>
          </cell>
          <cell r="J105">
            <v>1219.1648983497423</v>
          </cell>
          <cell r="K105">
            <v>2429.3133657299422</v>
          </cell>
          <cell r="L105">
            <v>4047.771047304992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597.64320210446579</v>
          </cell>
          <cell r="Q105">
            <v>4645.4142494094576</v>
          </cell>
          <cell r="R105">
            <v>7074.7276151393999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>
            <v>12.089247377547565</v>
          </cell>
          <cell r="F106">
            <v>13.634663926476287</v>
          </cell>
          <cell r="G106">
            <v>0.32221505547438423</v>
          </cell>
          <cell r="H106">
            <v>26.315463133762833</v>
          </cell>
          <cell r="I106" t="str">
            <v>//////////////</v>
          </cell>
          <cell r="J106">
            <v>113.89368908908135</v>
          </cell>
          <cell r="K106">
            <v>166.25527858234241</v>
          </cell>
          <cell r="L106">
            <v>119.4721995760501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>
            <v>20.471230754170076</v>
          </cell>
          <cell r="Q106">
            <v>139.94343033022017</v>
          </cell>
          <cell r="R106">
            <v>306.19870891256255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>
            <v>158.23851716079298</v>
          </cell>
          <cell r="F107">
            <v>13.634663926476287</v>
          </cell>
          <cell r="G107">
            <v>29.015143530412836</v>
          </cell>
          <cell r="H107">
            <v>116.00285789577086</v>
          </cell>
          <cell r="I107" t="str">
            <v>//////////////</v>
          </cell>
          <cell r="J107">
            <v>501.91307099554706</v>
          </cell>
          <cell r="K107">
            <v>818.80425350900009</v>
          </cell>
          <cell r="L107">
            <v>811.07065070818442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>
            <v>129.69549963209562</v>
          </cell>
          <cell r="Q107">
            <v>940.76615034028009</v>
          </cell>
          <cell r="R107">
            <v>1759.5704038492802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>
            <v>112.41509726054562</v>
          </cell>
          <cell r="F108">
            <v>20.451995889714432</v>
          </cell>
          <cell r="G108">
            <v>24.262471462165671</v>
          </cell>
          <cell r="H108">
            <v>98.050034649996803</v>
          </cell>
          <cell r="I108" t="str">
            <v>//////////////</v>
          </cell>
          <cell r="J108">
            <v>424.14918662171516</v>
          </cell>
          <cell r="K108">
            <v>679.32878588413769</v>
          </cell>
          <cell r="L108">
            <v>326.29102944189469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>
            <v>62.654912512643676</v>
          </cell>
          <cell r="Q108">
            <v>388.9459419545384</v>
          </cell>
          <cell r="R108">
            <v>1068.274727838676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>
            <v>598.44842855758293</v>
          </cell>
          <cell r="F109">
            <v>34.086659816190718</v>
          </cell>
          <cell r="G109">
            <v>49.379135036393919</v>
          </cell>
          <cell r="H109">
            <v>236.48113469184153</v>
          </cell>
          <cell r="I109" t="str">
            <v>//////////////</v>
          </cell>
          <cell r="J109">
            <v>1023.0911042927595</v>
          </cell>
          <cell r="K109">
            <v>1941.4864623947688</v>
          </cell>
          <cell r="L109">
            <v>2190.3460090750023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>
            <v>342.1729184102453</v>
          </cell>
          <cell r="Q109">
            <v>2532.5189274852473</v>
          </cell>
          <cell r="R109">
            <v>4474.0053898800161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116.78966900920135</v>
          </cell>
          <cell r="F110">
            <v>34.086659816190718</v>
          </cell>
          <cell r="G110">
            <v>30.529554291142439</v>
          </cell>
          <cell r="H110">
            <v>69.7142395555272</v>
          </cell>
          <cell r="I110" t="str">
            <v>//////////////</v>
          </cell>
          <cell r="J110">
            <v>301.58306433703365</v>
          </cell>
          <cell r="K110">
            <v>552.70318700909536</v>
          </cell>
          <cell r="L110">
            <v>1237.3658703879942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177.00678335853382</v>
          </cell>
          <cell r="Q110">
            <v>1414.3726537465279</v>
          </cell>
          <cell r="R110">
            <v>1967.0758407556232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>
            <v>25.841325233990148</v>
          </cell>
          <cell r="H118">
            <v>22.249225390061873</v>
          </cell>
          <cell r="I118" t="str">
            <v>//////////////</v>
          </cell>
          <cell r="J118">
            <v>96.228806712803504</v>
          </cell>
          <cell r="K118">
            <v>144.31935733685552</v>
          </cell>
          <cell r="L118">
            <v>373.43596523299726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>
            <v>52.747134471056874</v>
          </cell>
          <cell r="Q118">
            <v>426.18309970405414</v>
          </cell>
          <cell r="R118">
            <v>570.50245704090969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143.16297227833977</v>
          </cell>
          <cell r="G121">
            <v>40.840436066322731</v>
          </cell>
          <cell r="H121">
            <v>215.97092921732471</v>
          </cell>
          <cell r="I121" t="str">
            <v>//////////////</v>
          </cell>
          <cell r="J121">
            <v>934.3826732292772</v>
          </cell>
          <cell r="K121">
            <v>1334.3570107912644</v>
          </cell>
          <cell r="L121">
            <v>634.38008294597546</v>
          </cell>
          <cell r="M121">
            <v>1814.8337738510775</v>
          </cell>
          <cell r="N121" t="str">
            <v>//////////////</v>
          </cell>
          <cell r="O121">
            <v>79.26817681622002</v>
          </cell>
          <cell r="P121">
            <v>359.93440138556286</v>
          </cell>
          <cell r="Q121">
            <v>2888.4164349988359</v>
          </cell>
          <cell r="R121">
            <v>4222.7734457901006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>
            <v>47.720824267836377</v>
          </cell>
          <cell r="G122">
            <v>56.151128857299035</v>
          </cell>
          <cell r="H122">
            <v>51.531251909166286</v>
          </cell>
          <cell r="I122" t="str">
            <v>//////////////</v>
          </cell>
          <cell r="J122">
            <v>222.98713840200023</v>
          </cell>
          <cell r="K122">
            <v>378.39034343630192</v>
          </cell>
          <cell r="L122">
            <v>1.4581658241370523</v>
          </cell>
          <cell r="M122">
            <v>563.69095283763852</v>
          </cell>
          <cell r="N122" t="str">
            <v>//////////////</v>
          </cell>
          <cell r="O122">
            <v>28.670836067335948</v>
          </cell>
          <cell r="P122">
            <v>85.475593194399821</v>
          </cell>
          <cell r="Q122">
            <v>679.29554792351132</v>
          </cell>
          <cell r="R122">
            <v>1057.6858913598132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>
            <v>17.023426918350406</v>
          </cell>
          <cell r="H123">
            <v>20.331188718504816</v>
          </cell>
          <cell r="I123" t="str">
            <v>//////////////</v>
          </cell>
          <cell r="J123">
            <v>88.004395896311806</v>
          </cell>
          <cell r="K123">
            <v>125.35901153316703</v>
          </cell>
          <cell r="L123" t="str">
            <v>//////////////</v>
          </cell>
          <cell r="M123">
            <v>263.24498999501293</v>
          </cell>
          <cell r="N123" t="str">
            <v>//////////////</v>
          </cell>
          <cell r="O123">
            <v>5.0557726467616586</v>
          </cell>
          <cell r="P123">
            <v>38.041717473841224</v>
          </cell>
          <cell r="Q123">
            <v>306.34248011561584</v>
          </cell>
          <cell r="R123">
            <v>431.70149164878285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21.265871446253893</v>
          </cell>
          <cell r="H125">
            <v>24.678738507367477</v>
          </cell>
          <cell r="I125" t="str">
            <v>//////////////</v>
          </cell>
          <cell r="J125">
            <v>106.82133581886868</v>
          </cell>
          <cell r="K125">
            <v>152.76594577249006</v>
          </cell>
          <cell r="L125" t="str">
            <v>//////////////</v>
          </cell>
          <cell r="M125">
            <v>540.56884328203319</v>
          </cell>
          <cell r="N125" t="str">
            <v>//////////////</v>
          </cell>
          <cell r="O125">
            <v>168.2972270308114</v>
          </cell>
          <cell r="P125">
            <v>79.712859596911855</v>
          </cell>
          <cell r="Q125">
            <v>788.57892990975643</v>
          </cell>
          <cell r="R125">
            <v>941.34487568224654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>
            <v>27.269327852952575</v>
          </cell>
          <cell r="G126">
            <v>36.877190883987808</v>
          </cell>
          <cell r="H126">
            <v>46.16074922880653</v>
          </cell>
          <cell r="I126" t="str">
            <v>//////////////</v>
          </cell>
          <cell r="J126">
            <v>199.65797308985069</v>
          </cell>
          <cell r="K126">
            <v>309.96524105559763</v>
          </cell>
          <cell r="L126">
            <v>719.73409559570678</v>
          </cell>
          <cell r="M126" t="str">
            <v>//////////////</v>
          </cell>
          <cell r="N126">
            <v>294.06219377906183</v>
          </cell>
          <cell r="O126" t="str">
            <v>//////////////</v>
          </cell>
          <cell r="P126">
            <v>127.82770367143924</v>
          </cell>
          <cell r="Q126">
            <v>1141.6239930462077</v>
          </cell>
          <cell r="R126">
            <v>1451.5892341018052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74.990152120788949</v>
          </cell>
          <cell r="G127">
            <v>100.0152310041934</v>
          </cell>
          <cell r="H127">
            <v>260.31593706372388</v>
          </cell>
          <cell r="I127" t="str">
            <v>//////////////</v>
          </cell>
          <cell r="J127">
            <v>1126.2322562832369</v>
          </cell>
          <cell r="K127">
            <v>1561.5535764719432</v>
          </cell>
          <cell r="L127">
            <v>725.12339650285639</v>
          </cell>
          <cell r="M127" t="str">
            <v>//////////////</v>
          </cell>
          <cell r="N127">
            <v>1586.9206811968018</v>
          </cell>
          <cell r="O127" t="str">
            <v>//////////////</v>
          </cell>
          <cell r="P127">
            <v>276.86052717807468</v>
          </cell>
          <cell r="Q127">
            <v>2588.9046048777332</v>
          </cell>
          <cell r="R127">
            <v>4150.4581813496761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>
            <v>54.905123237779605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54.905123237779605</v>
          </cell>
          <cell r="L128">
            <v>2.5543823632848328</v>
          </cell>
          <cell r="M128" t="str">
            <v>//////////////</v>
          </cell>
          <cell r="N128">
            <v>597.49157764694519</v>
          </cell>
          <cell r="O128" t="str">
            <v>//////////////</v>
          </cell>
          <cell r="P128">
            <v>53.206389244572229</v>
          </cell>
          <cell r="Q128">
            <v>653.25234925480231</v>
          </cell>
          <cell r="R128">
            <v>708.15747249258197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 t="str">
            <v>//////////////</v>
          </cell>
          <cell r="H129" t="str">
            <v>//////////////</v>
          </cell>
          <cell r="I129" t="str">
            <v>//////////////</v>
          </cell>
          <cell r="J129" t="str">
            <v>//////////////</v>
          </cell>
          <cell r="K129">
            <v>0</v>
          </cell>
          <cell r="L129" t="str">
            <v>//////////////</v>
          </cell>
          <cell r="M129" t="str">
            <v>//////////////</v>
          </cell>
          <cell r="N129" t="str">
            <v>//////////////</v>
          </cell>
          <cell r="O129" t="str">
            <v>//////////////</v>
          </cell>
          <cell r="P129" t="str">
            <v>//////////////</v>
          </cell>
          <cell r="Q129">
            <v>0</v>
          </cell>
          <cell r="R129">
            <v>0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464.95600283448096</v>
          </cell>
          <cell r="H130">
            <v>69.484075154940356</v>
          </cell>
          <cell r="I130" t="str">
            <v>//////////////</v>
          </cell>
          <cell r="J130">
            <v>300.59101478329342</v>
          </cell>
          <cell r="K130">
            <v>835.03109277271471</v>
          </cell>
          <cell r="L130">
            <v>1175.4320666568728</v>
          </cell>
          <cell r="M130" t="str">
            <v>//////////////</v>
          </cell>
          <cell r="N130">
            <v>1666.5368988533935</v>
          </cell>
          <cell r="O130" t="str">
            <v>//////////////</v>
          </cell>
          <cell r="P130">
            <v>320.32462068442743</v>
          </cell>
          <cell r="Q130">
            <v>3162.2935861946939</v>
          </cell>
          <cell r="R130">
            <v>3997.3246789674085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 t="str">
            <v>//////////////</v>
          </cell>
          <cell r="G131">
            <v>21.878080051655225</v>
          </cell>
          <cell r="H131">
            <v>9.4367404240607247</v>
          </cell>
          <cell r="I131" t="str">
            <v>//////////////</v>
          </cell>
          <cell r="J131">
            <v>40.80203809738093</v>
          </cell>
          <cell r="K131">
            <v>72.116858573096877</v>
          </cell>
          <cell r="L131">
            <v>115.24162706941814</v>
          </cell>
          <cell r="M131" t="str">
            <v>//////////////</v>
          </cell>
          <cell r="N131">
            <v>192.93607765692602</v>
          </cell>
          <cell r="O131" t="str">
            <v>//////////////</v>
          </cell>
          <cell r="P131">
            <v>33.64657527161129</v>
          </cell>
          <cell r="Q131">
            <v>341.82427999795544</v>
          </cell>
          <cell r="R131">
            <v>413.94113857105231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>
            <v>6.8173319632381437</v>
          </cell>
          <cell r="G132">
            <v>40.48599950530091</v>
          </cell>
          <cell r="H132">
            <v>34.013183642278491</v>
          </cell>
          <cell r="I132" t="str">
            <v>//////////////</v>
          </cell>
          <cell r="J132">
            <v>147.1113483401256</v>
          </cell>
          <cell r="K132">
            <v>228.42786345094316</v>
          </cell>
          <cell r="L132">
            <v>254.47939130500399</v>
          </cell>
          <cell r="M132" t="str">
            <v>//////////////</v>
          </cell>
          <cell r="N132">
            <v>462.59374013300823</v>
          </cell>
          <cell r="O132" t="str">
            <v>//////////////</v>
          </cell>
          <cell r="P132">
            <v>79.504488638270544</v>
          </cell>
          <cell r="Q132">
            <v>796.57762007628276</v>
          </cell>
          <cell r="R132">
            <v>1025.0054835272258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6.8173319632381437</v>
          </cell>
          <cell r="G133">
            <v>24.681351034282368</v>
          </cell>
          <cell r="H133">
            <v>40.687951259297058</v>
          </cell>
          <cell r="I133" t="str">
            <v>//////////////</v>
          </cell>
          <cell r="J133">
            <v>176.07279498963914</v>
          </cell>
          <cell r="K133">
            <v>248.2594292464567</v>
          </cell>
          <cell r="L133">
            <v>268.22802334973881</v>
          </cell>
          <cell r="M133" t="str">
            <v>//////////////</v>
          </cell>
          <cell r="N133">
            <v>990.10431060773237</v>
          </cell>
          <cell r="O133" t="str">
            <v>//////////////</v>
          </cell>
          <cell r="P133">
            <v>127.1117763410606</v>
          </cell>
          <cell r="Q133">
            <v>1385.444110298532</v>
          </cell>
          <cell r="R133">
            <v>1633.7035395449886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23.005832745815567</v>
          </cell>
          <cell r="H134">
            <v>2.9665633853415829</v>
          </cell>
          <cell r="I134" t="str">
            <v>//////////////</v>
          </cell>
          <cell r="J134">
            <v>12.864642600115399</v>
          </cell>
          <cell r="K134">
            <v>38.83703873127255</v>
          </cell>
          <cell r="L134">
            <v>113.40339050620999</v>
          </cell>
          <cell r="M134" t="str">
            <v>//////////////</v>
          </cell>
          <cell r="N134">
            <v>396.18266314803498</v>
          </cell>
          <cell r="O134" t="str">
            <v>//////////////</v>
          </cell>
          <cell r="P134">
            <v>49.838666265868284</v>
          </cell>
          <cell r="Q134">
            <v>559.42471992011326</v>
          </cell>
          <cell r="R134">
            <v>598.26175865138578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14.483566743573572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14.483566743573572</v>
          </cell>
          <cell r="L135">
            <v>26.994374152917512</v>
          </cell>
          <cell r="M135" t="str">
            <v>//////////////</v>
          </cell>
          <cell r="N135" t="str">
            <v>//////////////</v>
          </cell>
          <cell r="O135" t="str">
            <v>//////////////</v>
          </cell>
          <cell r="P135">
            <v>3.9342224610895462</v>
          </cell>
          <cell r="Q135">
            <v>30.928596614007059</v>
          </cell>
          <cell r="R135">
            <v>45.412163357580631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>
            <v>6.8173319632381437</v>
          </cell>
          <cell r="G136">
            <v>22.055298332166135</v>
          </cell>
          <cell r="H136">
            <v>18.592168802959748</v>
          </cell>
          <cell r="I136" t="str">
            <v>//////////////</v>
          </cell>
          <cell r="J136">
            <v>80.420017049975129</v>
          </cell>
          <cell r="K136">
            <v>127.88481614833916</v>
          </cell>
          <cell r="L136">
            <v>58.222663468425978</v>
          </cell>
          <cell r="M136" t="str">
            <v>//////////////</v>
          </cell>
          <cell r="N136">
            <v>183.75834153054319</v>
          </cell>
          <cell r="O136" t="str">
            <v>//////////////</v>
          </cell>
          <cell r="P136">
            <v>27.135719488700236</v>
          </cell>
          <cell r="Q136">
            <v>269.11672448766944</v>
          </cell>
          <cell r="R136">
            <v>397.0015406360086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>
            <v>6.8173319632381437</v>
          </cell>
          <cell r="G137">
            <v>27.565175780778109</v>
          </cell>
          <cell r="H137">
            <v>24.116114417044074</v>
          </cell>
          <cell r="I137" t="str">
            <v>//////////////</v>
          </cell>
          <cell r="J137">
            <v>104.32521113526418</v>
          </cell>
          <cell r="K137">
            <v>162.82383329632449</v>
          </cell>
          <cell r="L137">
            <v>693.49021423407623</v>
          </cell>
          <cell r="M137" t="str">
            <v>//////////////</v>
          </cell>
          <cell r="N137">
            <v>190.76775015409649</v>
          </cell>
          <cell r="O137" t="str">
            <v>//////////////</v>
          </cell>
          <cell r="P137">
            <v>111.16143280899998</v>
          </cell>
          <cell r="Q137">
            <v>995.41939719717266</v>
          </cell>
          <cell r="R137">
            <v>1158.2432304934971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 t="str">
            <v>//////////////</v>
          </cell>
          <cell r="H138" t="str">
            <v>//////////////</v>
          </cell>
          <cell r="I138" t="str">
            <v>//////////////</v>
          </cell>
          <cell r="J138" t="str">
            <v>//////////////</v>
          </cell>
          <cell r="K138">
            <v>0</v>
          </cell>
          <cell r="L138" t="str">
            <v>//////////////</v>
          </cell>
          <cell r="M138" t="str">
            <v>//////////////</v>
          </cell>
          <cell r="N138" t="str">
            <v>//////////////</v>
          </cell>
          <cell r="O138" t="str">
            <v>//////////////</v>
          </cell>
          <cell r="P138" t="str">
            <v>//////////////</v>
          </cell>
          <cell r="Q138">
            <v>0</v>
          </cell>
          <cell r="R138">
            <v>0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 t="str">
            <v>//////////////</v>
          </cell>
          <cell r="G139">
            <v>1.5627430190507634</v>
          </cell>
          <cell r="H139">
            <v>19.231514360145432</v>
          </cell>
          <cell r="I139" t="str">
            <v>//////////////</v>
          </cell>
          <cell r="J139">
            <v>83.204156120149349</v>
          </cell>
          <cell r="K139">
            <v>103.99841349934555</v>
          </cell>
          <cell r="L139">
            <v>8.3835967085213028</v>
          </cell>
          <cell r="M139" t="str">
            <v>//////////////</v>
          </cell>
          <cell r="N139">
            <v>52.875582256654198</v>
          </cell>
          <cell r="O139" t="str">
            <v>//////////////</v>
          </cell>
          <cell r="P139">
            <v>8.7351969616500948</v>
          </cell>
          <cell r="Q139">
            <v>69.994375926825597</v>
          </cell>
          <cell r="R139">
            <v>173.99278942617116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 t="str">
            <v>//////////////</v>
          </cell>
          <cell r="G140">
            <v>318.16030121629456</v>
          </cell>
          <cell r="H140">
            <v>19.538400227594565</v>
          </cell>
          <cell r="I140" t="str">
            <v>//////////////</v>
          </cell>
          <cell r="J140">
            <v>84.580224855982593</v>
          </cell>
          <cell r="K140">
            <v>422.27892629987173</v>
          </cell>
          <cell r="L140">
            <v>459.22265042488675</v>
          </cell>
          <cell r="M140" t="str">
            <v>//////////////</v>
          </cell>
          <cell r="N140">
            <v>239.07904246375654</v>
          </cell>
          <cell r="O140" t="str">
            <v>//////////////</v>
          </cell>
          <cell r="P140">
            <v>92.694723099262205</v>
          </cell>
          <cell r="Q140">
            <v>790.99641598790549</v>
          </cell>
          <cell r="R140">
            <v>1213.2753422877772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>
            <v>6.8173319632381437</v>
          </cell>
          <cell r="G141">
            <v>19.429245630049902</v>
          </cell>
          <cell r="H141">
            <v>2.9665633853415829</v>
          </cell>
          <cell r="I141" t="str">
            <v>//////////////</v>
          </cell>
          <cell r="J141">
            <v>12.800639403099899</v>
          </cell>
          <cell r="K141">
            <v>42.013780381729525</v>
          </cell>
          <cell r="L141">
            <v>125.66193880476099</v>
          </cell>
          <cell r="M141" t="str">
            <v>//////////////</v>
          </cell>
          <cell r="N141">
            <v>25.287214870746499</v>
          </cell>
          <cell r="O141" t="str">
            <v>//////////////</v>
          </cell>
          <cell r="P141">
            <v>19.721582707674663</v>
          </cell>
          <cell r="Q141">
            <v>170.67073638318215</v>
          </cell>
          <cell r="R141">
            <v>212.68451676491168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>
            <v>6.8173319632381437</v>
          </cell>
          <cell r="G142">
            <v>60.0447755876515</v>
          </cell>
          <cell r="H142">
            <v>4.4498450780123742</v>
          </cell>
          <cell r="I142" t="str">
            <v>//////////////</v>
          </cell>
          <cell r="J142">
            <v>19.200959104649851</v>
          </cell>
          <cell r="K142">
            <v>90.512911733551874</v>
          </cell>
          <cell r="L142">
            <v>73.482975198037934</v>
          </cell>
          <cell r="M142" t="str">
            <v>//////////////</v>
          </cell>
          <cell r="N142">
            <v>68.684088840999976</v>
          </cell>
          <cell r="O142" t="str">
            <v>//////////////</v>
          </cell>
          <cell r="P142">
            <v>18.128610343001498</v>
          </cell>
          <cell r="Q142">
            <v>160.29567438203941</v>
          </cell>
          <cell r="R142">
            <v>250.80858611559128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55.130995991667142</v>
          </cell>
          <cell r="H146" t="str">
            <v>//////////////</v>
          </cell>
          <cell r="I146" t="str">
            <v>//////////////</v>
          </cell>
          <cell r="J146" t="str">
            <v>//////////////</v>
          </cell>
          <cell r="K146">
            <v>55.130995991667142</v>
          </cell>
          <cell r="L146">
            <v>102.75277903368601</v>
          </cell>
          <cell r="M146" t="str">
            <v>//////////////</v>
          </cell>
          <cell r="N146" t="str">
            <v>//////////////</v>
          </cell>
          <cell r="O146" t="str">
            <v>//////////////</v>
          </cell>
          <cell r="P146">
            <v>14.975427432534401</v>
          </cell>
          <cell r="Q146">
            <v>117.72820646622041</v>
          </cell>
          <cell r="R146">
            <v>172.85920245788756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0.35443656102182269</v>
          </cell>
          <cell r="H150">
            <v>17.108887110288958</v>
          </cell>
          <cell r="I150" t="str">
            <v>//////////////</v>
          </cell>
          <cell r="J150">
            <v>73.987695749917421</v>
          </cell>
          <cell r="K150">
            <v>91.45101942122821</v>
          </cell>
          <cell r="L150" t="str">
            <v>//////////////</v>
          </cell>
          <cell r="M150" t="str">
            <v>//////////////</v>
          </cell>
          <cell r="N150">
            <v>48.650572376417117</v>
          </cell>
          <cell r="O150" t="str">
            <v>//////////////</v>
          </cell>
          <cell r="P150">
            <v>6.9100436674770336</v>
          </cell>
          <cell r="Q150">
            <v>55.56061604389415</v>
          </cell>
          <cell r="R150">
            <v>147.01163546512237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>
            <v>6.8173319632381437</v>
          </cell>
          <cell r="G152">
            <v>175.68212023393718</v>
          </cell>
          <cell r="H152">
            <v>18.592168802959748</v>
          </cell>
          <cell r="I152" t="str">
            <v>//////////////</v>
          </cell>
          <cell r="J152">
            <v>80.420017049975129</v>
          </cell>
          <cell r="K152">
            <v>281.51163805011021</v>
          </cell>
          <cell r="L152">
            <v>205.71200600804769</v>
          </cell>
          <cell r="M152" t="str">
            <v>//////////////</v>
          </cell>
          <cell r="N152">
            <v>217.56082786108644</v>
          </cell>
          <cell r="O152" t="str">
            <v>//////////////</v>
          </cell>
          <cell r="P152">
            <v>53.76024884762429</v>
          </cell>
          <cell r="Q152">
            <v>477.03308271675843</v>
          </cell>
          <cell r="R152">
            <v>758.54472076686864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1.8205150634302709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1.8205150634302709</v>
          </cell>
          <cell r="L154" t="str">
            <v>//////////////</v>
          </cell>
          <cell r="M154" t="str">
            <v>//////////////</v>
          </cell>
          <cell r="N154">
            <v>6.0645634943873397</v>
          </cell>
          <cell r="O154" t="str">
            <v>//////////////</v>
          </cell>
          <cell r="P154">
            <v>0.57451324373701917</v>
          </cell>
          <cell r="Q154">
            <v>6.6390767381243592</v>
          </cell>
          <cell r="R154">
            <v>8.4595918015546303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138.6449943987779</v>
          </cell>
          <cell r="F156">
            <v>34.086659816190718</v>
          </cell>
          <cell r="G156">
            <v>35.750549831768843</v>
          </cell>
          <cell r="H156">
            <v>76.184416594246343</v>
          </cell>
          <cell r="I156" t="str">
            <v>//////////////</v>
          </cell>
          <cell r="J156">
            <v>329.55246143280692</v>
          </cell>
          <cell r="K156">
            <v>614.21908207379079</v>
          </cell>
          <cell r="L156">
            <v>253.42766396122525</v>
          </cell>
          <cell r="M156" t="str">
            <v>//////////////</v>
          </cell>
          <cell r="N156">
            <v>2000.8816173056052</v>
          </cell>
          <cell r="O156">
            <v>187.60828429760915</v>
          </cell>
          <cell r="P156">
            <v>228.43709268050384</v>
          </cell>
          <cell r="Q156">
            <v>2670.3546582449435</v>
          </cell>
          <cell r="R156">
            <v>3284.5737403187341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 t="str">
            <v>//////////////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0</v>
          </cell>
          <cell r="L157" t="str">
            <v>//////////////</v>
          </cell>
          <cell r="M157" t="str">
            <v>//////////////</v>
          </cell>
          <cell r="N157" t="str">
            <v>//////////////</v>
          </cell>
          <cell r="O157" t="str">
            <v>//////////////</v>
          </cell>
          <cell r="P157" t="str">
            <v>//////////////</v>
          </cell>
          <cell r="Q157">
            <v>0</v>
          </cell>
          <cell r="R157">
            <v>0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302.54086999999998</v>
          </cell>
          <cell r="J167">
            <v>145.7032780057846</v>
          </cell>
          <cell r="K167">
            <v>448.24414800578461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757.93751175284319</v>
          </cell>
          <cell r="P167" t="str">
            <v>//////////////</v>
          </cell>
          <cell r="Q167">
            <v>757.93751175284319</v>
          </cell>
          <cell r="R167">
            <v>1206.1816597586278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>
            <v>150.04161536033678</v>
          </cell>
          <cell r="I168">
            <v>593.75378000000001</v>
          </cell>
          <cell r="J168">
            <v>649.15242572970362</v>
          </cell>
          <cell r="K168">
            <v>1392.9478210900404</v>
          </cell>
          <cell r="L168">
            <v>104.5033299920479</v>
          </cell>
          <cell r="M168" t="str">
            <v>//////////////</v>
          </cell>
          <cell r="N168">
            <v>131.87681997951938</v>
          </cell>
          <cell r="O168" t="str">
            <v>//////////////</v>
          </cell>
          <cell r="P168">
            <v>48.791590555391629</v>
          </cell>
          <cell r="Q168">
            <v>285.1717405269589</v>
          </cell>
          <cell r="R168">
            <v>1678.1195616169994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>
            <v>27.594154248134206</v>
          </cell>
          <cell r="I169">
            <v>4303.9274599999999</v>
          </cell>
          <cell r="J169">
            <v>119.36596243390656</v>
          </cell>
          <cell r="K169">
            <v>4450.8875766820402</v>
          </cell>
          <cell r="L169">
            <v>966.75295769183117</v>
          </cell>
          <cell r="M169" t="str">
            <v>//////////////</v>
          </cell>
          <cell r="N169">
            <v>581.94441235373688</v>
          </cell>
          <cell r="O169" t="str">
            <v>//////////////</v>
          </cell>
          <cell r="P169">
            <v>179.66259551310191</v>
          </cell>
          <cell r="Q169">
            <v>1728.35996555867</v>
          </cell>
          <cell r="R169">
            <v>6179.2475422407097</v>
          </cell>
        </row>
        <row r="170">
          <cell r="B170" t="str">
            <v>E</v>
          </cell>
          <cell r="C170" t="str">
            <v>TOTAL</v>
          </cell>
          <cell r="E170">
            <v>1733.0755800000002</v>
          </cell>
          <cell r="F170">
            <v>681.72970000000032</v>
          </cell>
          <cell r="G170">
            <v>1934.4923400000002</v>
          </cell>
          <cell r="H170">
            <v>2004.6040599999997</v>
          </cell>
          <cell r="I170">
            <v>5200.2221099999997</v>
          </cell>
          <cell r="J170">
            <v>8818.264479999998</v>
          </cell>
          <cell r="K170">
            <v>20372.388269999992</v>
          </cell>
          <cell r="L170">
            <v>16194.394543524781</v>
          </cell>
          <cell r="M170">
            <v>3182.3385599657622</v>
          </cell>
          <cell r="N170">
            <v>9934.2589765094526</v>
          </cell>
          <cell r="O170">
            <v>1226.8378086115813</v>
          </cell>
          <cell r="P170">
            <v>3828.5</v>
          </cell>
          <cell r="Q170">
            <v>34366.329888611581</v>
          </cell>
          <cell r="R170">
            <v>54738.718158611584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  <cell r="M1" t="str">
            <v>H3 A</v>
          </cell>
        </row>
        <row r="4">
          <cell r="C4" t="str">
            <v>INSTITUTION NAME:</v>
          </cell>
          <cell r="E4" t="str">
            <v>Carroll Hospital</v>
          </cell>
          <cell r="J4" t="str">
            <v>FISCAL YEAR</v>
          </cell>
          <cell r="L4">
            <v>43281</v>
          </cell>
        </row>
        <row r="6">
          <cell r="C6" t="str">
            <v>INSTITUTION NUMBER:</v>
          </cell>
          <cell r="E6">
            <v>210033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E11" t="str">
            <v>RECORDS</v>
          </cell>
          <cell r="F11">
            <v>7204.2660000000005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E12" t="str">
            <v>RECORDS</v>
          </cell>
          <cell r="F12">
            <v>16445.813999999998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E13" t="str">
            <v>TOTAL H2</v>
          </cell>
          <cell r="F13">
            <v>7549.3726626153839</v>
          </cell>
          <cell r="G13">
            <v>46.288800000000002</v>
          </cell>
          <cell r="H13">
            <v>3.66</v>
          </cell>
          <cell r="I13">
            <v>0</v>
          </cell>
          <cell r="J13">
            <v>5615.6538999999993</v>
          </cell>
          <cell r="K13">
            <v>1883.7699626153847</v>
          </cell>
          <cell r="L13">
            <v>15098.745325230768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E14" t="str">
            <v>B - C</v>
          </cell>
          <cell r="F14">
            <v>8896.4413373846146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8896.4413373846146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E15" t="str">
            <v>A + D</v>
          </cell>
          <cell r="F15">
            <v>16100.707337384614</v>
          </cell>
          <cell r="G15">
            <v>46.288800000000002</v>
          </cell>
          <cell r="H15">
            <v>3.66</v>
          </cell>
          <cell r="I15">
            <v>0</v>
          </cell>
          <cell r="J15">
            <v>5615.6538999999993</v>
          </cell>
          <cell r="K15">
            <v>1883.7699626153847</v>
          </cell>
          <cell r="L15">
            <v>23650.079999999998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E16" t="str">
            <v>///////</v>
          </cell>
          <cell r="F16">
            <v>271004</v>
          </cell>
          <cell r="G16">
            <v>197689</v>
          </cell>
          <cell r="H16">
            <v>1364893</v>
          </cell>
          <cell r="I16">
            <v>83041.129650000003</v>
          </cell>
          <cell r="J16">
            <v>83041.129650000003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E17" t="str">
            <v>E / F</v>
          </cell>
          <cell r="F17">
            <v>5.9411327277031391E-2</v>
          </cell>
          <cell r="G17">
            <v>2.3414959861196123E-4</v>
          </cell>
          <cell r="H17">
            <v>2.6815288817511705E-6</v>
          </cell>
          <cell r="I17">
            <v>0</v>
          </cell>
          <cell r="J17">
            <v>6.7624969983774777E-2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38097</v>
          </cell>
          <cell r="F22">
            <v>2263.39</v>
          </cell>
          <cell r="G22">
            <v>15.93</v>
          </cell>
          <cell r="H22">
            <v>1.02</v>
          </cell>
          <cell r="I22">
            <v>0</v>
          </cell>
          <cell r="J22">
            <v>911.61</v>
          </cell>
          <cell r="K22" t="str">
            <v>/ / / / / / / / / / /</v>
          </cell>
          <cell r="L22">
            <v>3191.95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3559</v>
          </cell>
          <cell r="F23">
            <v>211.44</v>
          </cell>
          <cell r="G23">
            <v>0.32</v>
          </cell>
          <cell r="H23">
            <v>7.0000000000000007E-2</v>
          </cell>
          <cell r="I23">
            <v>0</v>
          </cell>
          <cell r="J23">
            <v>26.91</v>
          </cell>
          <cell r="K23" t="str">
            <v>/ / / / / / / / / / /</v>
          </cell>
          <cell r="L23">
            <v>238.73999999999998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15684</v>
          </cell>
          <cell r="F24">
            <v>931.81</v>
          </cell>
          <cell r="G24">
            <v>4.2300000000000004</v>
          </cell>
          <cell r="H24">
            <v>7.0000000000000007E-2</v>
          </cell>
          <cell r="I24">
            <v>0</v>
          </cell>
          <cell r="J24">
            <v>182.66</v>
          </cell>
          <cell r="K24" t="str">
            <v>/ / / / / / / / / / /</v>
          </cell>
          <cell r="L24">
            <v>1118.77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13254</v>
          </cell>
          <cell r="F25">
            <v>787.44</v>
          </cell>
          <cell r="G25">
            <v>3</v>
          </cell>
          <cell r="H25">
            <v>0.11</v>
          </cell>
          <cell r="I25">
            <v>0</v>
          </cell>
          <cell r="J25">
            <v>73.48</v>
          </cell>
          <cell r="K25" t="str">
            <v>/ / / / / / / / / / /</v>
          </cell>
          <cell r="L25">
            <v>864.03000000000009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31970</v>
          </cell>
          <cell r="F26">
            <v>1899.38</v>
          </cell>
          <cell r="G26">
            <v>15.98</v>
          </cell>
          <cell r="H26">
            <v>0.18</v>
          </cell>
          <cell r="I26">
            <v>0</v>
          </cell>
          <cell r="J26">
            <v>493.29</v>
          </cell>
          <cell r="K26" t="str">
            <v>/ / / / / / / / / / /</v>
          </cell>
          <cell r="L26">
            <v>2408.8300000000004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9424</v>
          </cell>
          <cell r="F27">
            <v>559.89</v>
          </cell>
          <cell r="G27">
            <v>3.12</v>
          </cell>
          <cell r="H27">
            <v>0.18</v>
          </cell>
          <cell r="I27">
            <v>0</v>
          </cell>
          <cell r="J27">
            <v>278.67</v>
          </cell>
          <cell r="K27">
            <v>107.71</v>
          </cell>
          <cell r="L27">
            <v>949.56999999999994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3007</v>
          </cell>
          <cell r="F35">
            <v>178.65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84.1</v>
          </cell>
          <cell r="K35" t="str">
            <v>/ / / / / / / / / / /</v>
          </cell>
          <cell r="L35">
            <v>262.75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29198</v>
          </cell>
          <cell r="F38">
            <v>1734.69</v>
          </cell>
          <cell r="G38">
            <v>0</v>
          </cell>
          <cell r="H38">
            <v>0.77</v>
          </cell>
          <cell r="I38">
            <v>0</v>
          </cell>
          <cell r="J38">
            <v>551.59</v>
          </cell>
          <cell r="K38" t="str">
            <v>/ / / / / / / / / / /</v>
          </cell>
          <cell r="L38">
            <v>2287.0500000000002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6968</v>
          </cell>
          <cell r="F39">
            <v>413.98</v>
          </cell>
          <cell r="G39" t="str">
            <v>/ / / / / / / / / / /</v>
          </cell>
          <cell r="H39">
            <v>0.26</v>
          </cell>
          <cell r="I39">
            <v>0</v>
          </cell>
          <cell r="J39">
            <v>127.28</v>
          </cell>
          <cell r="K39" t="str">
            <v>/ / / / / / / / / / /</v>
          </cell>
          <cell r="L39">
            <v>541.52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2750</v>
          </cell>
          <cell r="F40">
            <v>163.38</v>
          </cell>
          <cell r="G40">
            <v>0</v>
          </cell>
          <cell r="H40">
            <v>0</v>
          </cell>
          <cell r="I40">
            <v>0</v>
          </cell>
          <cell r="J40">
            <v>59.29</v>
          </cell>
          <cell r="K40" t="str">
            <v>/ / / / / / / / / / /</v>
          </cell>
          <cell r="L40">
            <v>222.67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3338</v>
          </cell>
          <cell r="F41">
            <v>198.32</v>
          </cell>
          <cell r="G41">
            <v>0</v>
          </cell>
          <cell r="H41">
            <v>0</v>
          </cell>
          <cell r="I41">
            <v>0</v>
          </cell>
          <cell r="J41">
            <v>121.74</v>
          </cell>
          <cell r="K41" t="str">
            <v>/ / / / / / / / / / /</v>
          </cell>
          <cell r="L41">
            <v>320.06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6239</v>
          </cell>
          <cell r="F42">
            <v>370.67</v>
          </cell>
          <cell r="G42" t="str">
            <v>/ / / / / / / / / / /</v>
          </cell>
          <cell r="H42">
            <v>0.15</v>
          </cell>
          <cell r="I42">
            <v>0</v>
          </cell>
          <cell r="J42">
            <v>199.15</v>
          </cell>
          <cell r="K42" t="str">
            <v>/ / / / / / / / / / /</v>
          </cell>
          <cell r="L42">
            <v>569.97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35193</v>
          </cell>
          <cell r="F43">
            <v>2090.86</v>
          </cell>
          <cell r="G43" t="str">
            <v>/ / / / / / / / / / /</v>
          </cell>
          <cell r="H43">
            <v>0.4</v>
          </cell>
          <cell r="I43">
            <v>0</v>
          </cell>
          <cell r="J43">
            <v>363.27</v>
          </cell>
          <cell r="K43">
            <v>683.45029999999997</v>
          </cell>
          <cell r="L43">
            <v>3137.9803000000002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75.86</v>
          </cell>
          <cell r="K44" t="str">
            <v>/ / / / / / / / / / /</v>
          </cell>
          <cell r="L44">
            <v>75.86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0</v>
          </cell>
          <cell r="F45">
            <v>0</v>
          </cell>
          <cell r="G45" t="str">
            <v>/ / / / / / / / / / /</v>
          </cell>
          <cell r="H45">
            <v>0</v>
          </cell>
          <cell r="I45">
            <v>0</v>
          </cell>
          <cell r="J45">
            <v>0</v>
          </cell>
          <cell r="K45" t="str">
            <v>/ / / / / / / / / / /</v>
          </cell>
          <cell r="L45">
            <v>0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20285</v>
          </cell>
          <cell r="F46">
            <v>1205.1600000000001</v>
          </cell>
          <cell r="G46" t="str">
            <v>/ / / / / / / / / / /</v>
          </cell>
          <cell r="H46" t="str">
            <v>/ / / / / / / / / / /</v>
          </cell>
          <cell r="I46">
            <v>0</v>
          </cell>
          <cell r="J46">
            <v>40.15</v>
          </cell>
          <cell r="K46" t="str">
            <v>/ / / / / / / / / / /</v>
          </cell>
          <cell r="L46">
            <v>1245.3100000000002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3730</v>
          </cell>
          <cell r="F47">
            <v>221.6</v>
          </cell>
          <cell r="G47" t="str">
            <v>/ / / / / / / / / / /</v>
          </cell>
          <cell r="H47" t="str">
            <v>/ / / / / / / / / / /</v>
          </cell>
          <cell r="I47">
            <v>0</v>
          </cell>
          <cell r="J47">
            <v>291.05</v>
          </cell>
          <cell r="K47" t="str">
            <v>/ / / / / / / / / / /</v>
          </cell>
          <cell r="L47">
            <v>512.65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9393</v>
          </cell>
          <cell r="F48">
            <v>558.04999999999995</v>
          </cell>
          <cell r="G48" t="str">
            <v>/ / / / / / / / / / /</v>
          </cell>
          <cell r="H48">
            <v>0</v>
          </cell>
          <cell r="I48">
            <v>0</v>
          </cell>
          <cell r="J48">
            <v>474.71</v>
          </cell>
          <cell r="K48">
            <v>99.431677999999991</v>
          </cell>
          <cell r="L48">
            <v>1132.1916779999999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1275</v>
          </cell>
          <cell r="F49">
            <v>75.75</v>
          </cell>
          <cell r="G49" t="str">
            <v>/ / / / / / / / / / /</v>
          </cell>
          <cell r="H49">
            <v>0</v>
          </cell>
          <cell r="I49">
            <v>0</v>
          </cell>
          <cell r="J49">
            <v>50.26</v>
          </cell>
          <cell r="K49" t="str">
            <v>/ / / / / / / / / / /</v>
          </cell>
          <cell r="L49">
            <v>126.00999999999999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4597</v>
          </cell>
          <cell r="F50">
            <v>273.11</v>
          </cell>
          <cell r="G50" t="str">
            <v>/ / / / / / / / / / /</v>
          </cell>
          <cell r="H50">
            <v>0.04</v>
          </cell>
          <cell r="I50">
            <v>0</v>
          </cell>
          <cell r="J50">
            <v>115.6</v>
          </cell>
          <cell r="K50">
            <v>398.36</v>
          </cell>
          <cell r="L50">
            <v>787.11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5502</v>
          </cell>
          <cell r="F51">
            <v>326.88</v>
          </cell>
          <cell r="G51" t="str">
            <v>/ / / / / / / / / / /</v>
          </cell>
          <cell r="H51">
            <v>0.04</v>
          </cell>
          <cell r="I51">
            <v>0</v>
          </cell>
          <cell r="J51">
            <v>185.17</v>
          </cell>
          <cell r="K51">
            <v>191.16259999999997</v>
          </cell>
          <cell r="L51">
            <v>703.25260000000003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402</v>
          </cell>
          <cell r="F52">
            <v>23.88</v>
          </cell>
          <cell r="G52" t="str">
            <v>/ / / / / / / / / / /</v>
          </cell>
          <cell r="H52">
            <v>0</v>
          </cell>
          <cell r="I52">
            <v>0</v>
          </cell>
          <cell r="J52">
            <v>75.459999999999994</v>
          </cell>
          <cell r="K52">
            <v>222.21538461538461</v>
          </cell>
          <cell r="L52">
            <v>321.55538461538458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</v>
          </cell>
          <cell r="J53">
            <v>6.08</v>
          </cell>
          <cell r="K53">
            <v>120.24000000000001</v>
          </cell>
          <cell r="L53">
            <v>126.32000000000001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2513</v>
          </cell>
          <cell r="F54">
            <v>149.30000000000001</v>
          </cell>
          <cell r="G54" t="str">
            <v>/ / / / / / / / / / /</v>
          </cell>
          <cell r="H54">
            <v>0.04</v>
          </cell>
          <cell r="I54">
            <v>0</v>
          </cell>
          <cell r="J54">
            <v>36.270000000000003</v>
          </cell>
          <cell r="K54">
            <v>56.79</v>
          </cell>
          <cell r="L54">
            <v>242.4</v>
          </cell>
          <cell r="M54">
            <v>33</v>
          </cell>
        </row>
        <row r="56">
          <cell r="C56" t="str">
            <v>DISTRIBUTION OF CAPITAL FACILITIES ALLOWANCE</v>
          </cell>
          <cell r="M56" t="str">
            <v>H3 B</v>
          </cell>
        </row>
        <row r="59">
          <cell r="C59" t="str">
            <v>INSTITUTION NAME:</v>
          </cell>
          <cell r="E59" t="str">
            <v>Carroll Hospital</v>
          </cell>
          <cell r="J59" t="str">
            <v>FISCAL YEAR</v>
          </cell>
          <cell r="L59">
            <v>43281</v>
          </cell>
        </row>
        <row r="61">
          <cell r="C61" t="str">
            <v>INSTITUTION NUMBER:</v>
          </cell>
          <cell r="E61">
            <v>210033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3260</v>
          </cell>
          <cell r="F68">
            <v>193.68</v>
          </cell>
          <cell r="G68" t="str">
            <v>/ / / / / / / / / / /</v>
          </cell>
          <cell r="H68">
            <v>0.04</v>
          </cell>
          <cell r="I68">
            <v>0</v>
          </cell>
          <cell r="J68">
            <v>180.22</v>
          </cell>
          <cell r="K68" t="str">
            <v>/ / / / / / / / / / /</v>
          </cell>
          <cell r="L68">
            <v>373.94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0</v>
          </cell>
          <cell r="F69">
            <v>0</v>
          </cell>
          <cell r="G69" t="str">
            <v>/ / / / / / / / / / /</v>
          </cell>
          <cell r="H69">
            <v>0</v>
          </cell>
          <cell r="I69">
            <v>0</v>
          </cell>
          <cell r="J69">
            <v>0</v>
          </cell>
          <cell r="K69" t="str">
            <v>/ / / / / / / / / / /</v>
          </cell>
          <cell r="L69">
            <v>0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2600</v>
          </cell>
          <cell r="F70">
            <v>154.47</v>
          </cell>
          <cell r="G70" t="str">
            <v>/ / / / / / / / / / /</v>
          </cell>
          <cell r="H70">
            <v>0</v>
          </cell>
          <cell r="I70">
            <v>0</v>
          </cell>
          <cell r="J70">
            <v>8.5500000000000007</v>
          </cell>
          <cell r="K70" t="str">
            <v>/ / / / / / / / / / /</v>
          </cell>
          <cell r="L70">
            <v>163.02000000000001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2643</v>
          </cell>
          <cell r="F71">
            <v>157.02000000000001</v>
          </cell>
          <cell r="G71" t="str">
            <v>/ / / / / / / / / / /</v>
          </cell>
          <cell r="H71">
            <v>0</v>
          </cell>
          <cell r="I71">
            <v>0</v>
          </cell>
          <cell r="J71">
            <v>133.55000000000001</v>
          </cell>
          <cell r="K71" t="str">
            <v>/ / / / / / / / / / /</v>
          </cell>
          <cell r="L71">
            <v>290.57000000000005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400</v>
          </cell>
          <cell r="F72">
            <v>23.76</v>
          </cell>
          <cell r="G72" t="str">
            <v>/ / / / / / / / / / /</v>
          </cell>
          <cell r="H72">
            <v>0.04</v>
          </cell>
          <cell r="I72">
            <v>0</v>
          </cell>
          <cell r="J72">
            <v>31.49</v>
          </cell>
          <cell r="K72" t="str">
            <v>/ / / / / / / / / / /</v>
          </cell>
          <cell r="L72">
            <v>55.29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600</v>
          </cell>
          <cell r="F73">
            <v>35.65</v>
          </cell>
          <cell r="G73" t="str">
            <v>/ / / / / / / / / / /</v>
          </cell>
          <cell r="H73">
            <v>0.04</v>
          </cell>
          <cell r="I73">
            <v>0</v>
          </cell>
          <cell r="J73">
            <v>25.2</v>
          </cell>
          <cell r="K73" t="str">
            <v>/ / / / / / / / / / /</v>
          </cell>
          <cell r="L73">
            <v>60.89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0</v>
          </cell>
          <cell r="F77">
            <v>0</v>
          </cell>
          <cell r="G77" t="str">
            <v>/ / / / / / / / / / /</v>
          </cell>
          <cell r="H77">
            <v>0</v>
          </cell>
          <cell r="I77">
            <v>0</v>
          </cell>
          <cell r="J77">
            <v>23.14</v>
          </cell>
          <cell r="K77">
            <v>0</v>
          </cell>
          <cell r="L77">
            <v>23.14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2312</v>
          </cell>
          <cell r="F80">
            <v>137.36000000000001</v>
          </cell>
          <cell r="G80" t="str">
            <v>/ / / / / / / / / / /</v>
          </cell>
          <cell r="H80">
            <v>0</v>
          </cell>
          <cell r="I80">
            <v>0</v>
          </cell>
          <cell r="J80">
            <v>6.13</v>
          </cell>
          <cell r="K80">
            <v>2.5100000000000002</v>
          </cell>
          <cell r="L80">
            <v>146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2513</v>
          </cell>
          <cell r="F82">
            <v>149.30000000000001</v>
          </cell>
          <cell r="G82" t="str">
            <v>/ / / / / / / / / / /</v>
          </cell>
          <cell r="H82">
            <v>0.04</v>
          </cell>
          <cell r="I82">
            <v>0</v>
          </cell>
          <cell r="J82">
            <v>73.739999999999995</v>
          </cell>
          <cell r="K82">
            <v>1.9000000000000001</v>
          </cell>
          <cell r="L82">
            <v>224.98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</v>
          </cell>
          <cell r="J83">
            <v>0.76</v>
          </cell>
          <cell r="K83">
            <v>0</v>
          </cell>
          <cell r="L83">
            <v>0.76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10298</v>
          </cell>
          <cell r="F85">
            <v>611.82000000000005</v>
          </cell>
          <cell r="G85" t="str">
            <v>/ / / / / / / / / / /</v>
          </cell>
          <cell r="H85">
            <v>0.18</v>
          </cell>
          <cell r="I85">
            <v>0</v>
          </cell>
          <cell r="J85">
            <v>309.2</v>
          </cell>
          <cell r="K85" t="str">
            <v>/ / / / / / / / / / /</v>
          </cell>
          <cell r="L85">
            <v>921.2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271004</v>
          </cell>
          <cell r="F96">
            <v>16100.689999999997</v>
          </cell>
          <cell r="G96">
            <v>42.58</v>
          </cell>
          <cell r="H96">
            <v>3.6700000000000004</v>
          </cell>
          <cell r="I96">
            <v>0</v>
          </cell>
          <cell r="J96">
            <v>5615.6300000000019</v>
          </cell>
          <cell r="K96">
            <v>1883.7699626153847</v>
          </cell>
          <cell r="L96">
            <v>23646.339962615384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TBD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Hospice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Foundation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Dixon Imaging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TBD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Health &amp; Med Svcs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Eliminiations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271004</v>
          </cell>
          <cell r="F128">
            <v>16100.689999999997</v>
          </cell>
          <cell r="G128">
            <v>42.58</v>
          </cell>
          <cell r="H128">
            <v>3.6700000000000004</v>
          </cell>
          <cell r="I128">
            <v>0</v>
          </cell>
          <cell r="J128">
            <v>5615.6300000000019</v>
          </cell>
          <cell r="K128">
            <v>1883.7699626153847</v>
          </cell>
          <cell r="L128">
            <v>23646.339962615384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  <cell r="AD1" t="str">
            <v>MA</v>
          </cell>
        </row>
        <row r="2">
          <cell r="C2" t="str">
            <v>REVENUE CENTER RATE SUMMARY</v>
          </cell>
          <cell r="R2" t="str">
            <v>REVENUE CENTER RATE SUMMARY</v>
          </cell>
        </row>
        <row r="4">
          <cell r="D4" t="str">
            <v>INSTITUTION NAME:</v>
          </cell>
          <cell r="F4" t="str">
            <v>Carroll Hospital</v>
          </cell>
          <cell r="M4" t="str">
            <v>FISCAL YEAR</v>
          </cell>
          <cell r="O4">
            <v>43281</v>
          </cell>
          <cell r="S4" t="str">
            <v>INSTITUTION NAME:</v>
          </cell>
          <cell r="U4" t="str">
            <v>Carroll Hospital</v>
          </cell>
          <cell r="AA4" t="str">
            <v>FISCAL YEAR</v>
          </cell>
          <cell r="AC4">
            <v>43281</v>
          </cell>
        </row>
        <row r="5">
          <cell r="D5" t="str">
            <v>INSTITUTION NUMBER:</v>
          </cell>
          <cell r="F5">
            <v>210033</v>
          </cell>
          <cell r="S5" t="str">
            <v>INSTITUTION NUMBER:</v>
          </cell>
          <cell r="U5">
            <v>210033</v>
          </cell>
        </row>
        <row r="7">
          <cell r="F7" t="str">
            <v>UNITS</v>
          </cell>
          <cell r="H7" t="str">
            <v>PAT CARE</v>
          </cell>
          <cell r="I7" t="str">
            <v>OTHER</v>
          </cell>
          <cell r="K7" t="str">
            <v>PHYSICIAN</v>
          </cell>
          <cell r="L7" t="str">
            <v>RESIDENT</v>
          </cell>
          <cell r="N7" t="str">
            <v>-------- C F A --------</v>
          </cell>
          <cell r="U7" t="str">
            <v>OFC</v>
          </cell>
          <cell r="X7" t="str">
            <v>PAYOR</v>
          </cell>
          <cell r="AC7" t="str">
            <v>ADJUST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17328</v>
          </cell>
          <cell r="G12">
            <v>13480.38725</v>
          </cell>
          <cell r="H12">
            <v>2429.3133657299422</v>
          </cell>
          <cell r="I12">
            <v>4645.4142494094576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20555.1148651394</v>
          </cell>
          <cell r="N12">
            <v>3175</v>
          </cell>
          <cell r="O12">
            <v>16.95</v>
          </cell>
          <cell r="P12">
            <v>23747.0648651394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W12">
            <v>23747.0648651394</v>
          </cell>
          <cell r="X12">
            <v>1569.9</v>
          </cell>
          <cell r="Y12">
            <v>25316.964865139402</v>
          </cell>
          <cell r="AC12">
            <v>25316.964865139402</v>
          </cell>
          <cell r="AD12">
            <v>1461.043678736115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285</v>
          </cell>
          <cell r="G13">
            <v>397.88108</v>
          </cell>
          <cell r="H13">
            <v>166.25527858234241</v>
          </cell>
          <cell r="I13">
            <v>139.94343033022017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704.07978891256255</v>
          </cell>
          <cell r="N13">
            <v>238.4</v>
          </cell>
          <cell r="O13">
            <v>0.39</v>
          </cell>
          <cell r="P13">
            <v>942.86978891256251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W13">
            <v>942.86978891256251</v>
          </cell>
          <cell r="X13">
            <v>62.3</v>
          </cell>
          <cell r="Y13">
            <v>1005.1697889125625</v>
          </cell>
          <cell r="AC13">
            <v>1005.1697889125625</v>
          </cell>
          <cell r="AD13">
            <v>3526.9115400440787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3730</v>
          </cell>
          <cell r="G14">
            <v>2701.1276899999998</v>
          </cell>
          <cell r="H14">
            <v>818.80425350900009</v>
          </cell>
          <cell r="I14">
            <v>940.76615034028009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4460.6980938492798</v>
          </cell>
          <cell r="N14">
            <v>1114.5</v>
          </cell>
          <cell r="O14">
            <v>4.3000000000000007</v>
          </cell>
          <cell r="P14">
            <v>5579.4980938492799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W14">
            <v>5579.4980938492799</v>
          </cell>
          <cell r="X14">
            <v>368.9</v>
          </cell>
          <cell r="Y14">
            <v>5948.3980938492796</v>
          </cell>
          <cell r="AC14">
            <v>5948.3980938492796</v>
          </cell>
          <cell r="AD14">
            <v>1594.7447972786272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2650</v>
          </cell>
          <cell r="G15">
            <v>1086.6547</v>
          </cell>
          <cell r="H15">
            <v>679.32878588413769</v>
          </cell>
          <cell r="I15">
            <v>388.9459419545384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2154.929427838676</v>
          </cell>
          <cell r="N15">
            <v>860.9</v>
          </cell>
          <cell r="O15">
            <v>3.11</v>
          </cell>
          <cell r="P15">
            <v>3018.9394278386762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W15">
            <v>3018.9394278386762</v>
          </cell>
          <cell r="X15">
            <v>199.6</v>
          </cell>
          <cell r="Y15">
            <v>3218.5394278386761</v>
          </cell>
          <cell r="AC15">
            <v>3218.5394278386761</v>
          </cell>
          <cell r="AD15">
            <v>1214.5431803164818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14107</v>
          </cell>
          <cell r="G16">
            <v>7294.5609000000004</v>
          </cell>
          <cell r="H16">
            <v>1941.4864623947688</v>
          </cell>
          <cell r="I16">
            <v>2532.5189274852473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11768.566289880016</v>
          </cell>
          <cell r="N16">
            <v>2392.6999999999998</v>
          </cell>
          <cell r="O16">
            <v>16.16</v>
          </cell>
          <cell r="P16">
            <v>14177.426289880015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W16">
            <v>14177.426289880015</v>
          </cell>
          <cell r="X16">
            <v>937.3</v>
          </cell>
          <cell r="Y16">
            <v>15114.726289880015</v>
          </cell>
          <cell r="AC16">
            <v>15114.726289880015</v>
          </cell>
          <cell r="AD16">
            <v>1071.4344857078058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2753</v>
          </cell>
          <cell r="G17">
            <v>4120.8287</v>
          </cell>
          <cell r="H17">
            <v>552.70318700909536</v>
          </cell>
          <cell r="I17">
            <v>1414.3726537465279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6087.9045407556232</v>
          </cell>
          <cell r="N17">
            <v>838.6</v>
          </cell>
          <cell r="O17">
            <v>111.00999999999999</v>
          </cell>
          <cell r="P17">
            <v>7037.5145407556238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W17">
            <v>7037.5145407556238</v>
          </cell>
          <cell r="X17">
            <v>465.2</v>
          </cell>
          <cell r="Y17">
            <v>7502.7145407556236</v>
          </cell>
          <cell r="AC17">
            <v>7502.7145407556236</v>
          </cell>
          <cell r="AD17">
            <v>2725.2867928643745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W19">
            <v>0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W20">
            <v>0</v>
          </cell>
          <cell r="X20">
            <v>0</v>
          </cell>
          <cell r="Y20">
            <v>0</v>
          </cell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2833</v>
          </cell>
          <cell r="G24">
            <v>1243.6625900000001</v>
          </cell>
          <cell r="H24">
            <v>144.31935733685552</v>
          </cell>
          <cell r="I24">
            <v>426.18309970405414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1814.1650470409099</v>
          </cell>
          <cell r="N24">
            <v>262.8</v>
          </cell>
          <cell r="O24">
            <v>0</v>
          </cell>
          <cell r="P24">
            <v>2076.9650470409101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W24">
            <v>2076.9650470409101</v>
          </cell>
          <cell r="X24">
            <v>137.30000000000001</v>
          </cell>
          <cell r="Y24">
            <v>2214.2650470409103</v>
          </cell>
          <cell r="AC24">
            <v>2214.2650470409103</v>
          </cell>
          <cell r="AD24">
            <v>781.59726333953768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W26">
            <v>0</v>
          </cell>
          <cell r="X26">
            <v>0</v>
          </cell>
          <cell r="Y26">
            <v>0</v>
          </cell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434031</v>
          </cell>
          <cell r="G27">
            <v>8156.6745900000005</v>
          </cell>
          <cell r="H27">
            <v>1334.3570107912644</v>
          </cell>
          <cell r="I27">
            <v>2888.4164349988359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12379.448035790101</v>
          </cell>
          <cell r="N27">
            <v>2286.3000000000002</v>
          </cell>
          <cell r="O27">
            <v>0.77</v>
          </cell>
          <cell r="P27">
            <v>14666.518035790101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W27">
            <v>14666.518035790101</v>
          </cell>
          <cell r="X27">
            <v>969.6</v>
          </cell>
          <cell r="Y27">
            <v>15636.118035790101</v>
          </cell>
          <cell r="AC27">
            <v>15636.118035790101</v>
          </cell>
          <cell r="AD27">
            <v>36.025348502273111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84879</v>
          </cell>
          <cell r="G28">
            <v>1882.12942</v>
          </cell>
          <cell r="H28">
            <v>378.39034343630192</v>
          </cell>
          <cell r="I28">
            <v>679.29554792351132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2939.8153113598137</v>
          </cell>
          <cell r="N28">
            <v>541.29999999999995</v>
          </cell>
          <cell r="O28">
            <v>0.26</v>
          </cell>
          <cell r="P28">
            <v>3481.3753113598141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W28">
            <v>3481.3753113598141</v>
          </cell>
          <cell r="X28">
            <v>230.2</v>
          </cell>
          <cell r="Y28">
            <v>3711.5753113598139</v>
          </cell>
          <cell r="AC28">
            <v>3711.5753113598139</v>
          </cell>
          <cell r="AD28">
            <v>43.727839764368269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3063</v>
          </cell>
          <cell r="G29">
            <v>876.69098999999994</v>
          </cell>
          <cell r="H29">
            <v>125.35901153316703</v>
          </cell>
          <cell r="I29">
            <v>306.34248011561584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1308.3924816487829</v>
          </cell>
          <cell r="N29">
            <v>222.7</v>
          </cell>
          <cell r="O29">
            <v>0</v>
          </cell>
          <cell r="P29">
            <v>1531.092481648783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W29">
            <v>1531.092481648783</v>
          </cell>
          <cell r="X29">
            <v>101.2</v>
          </cell>
          <cell r="Y29">
            <v>1632.292481648783</v>
          </cell>
          <cell r="AC29">
            <v>1632.292481648783</v>
          </cell>
          <cell r="AD29">
            <v>532.90645825947854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4488</v>
          </cell>
          <cell r="G30">
            <v>1800.2691500000001</v>
          </cell>
          <cell r="H30">
            <v>152.76594577249006</v>
          </cell>
          <cell r="I30">
            <v>788.57892990975643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2741.6140256822464</v>
          </cell>
          <cell r="N30">
            <v>320.10000000000002</v>
          </cell>
          <cell r="O30">
            <v>0</v>
          </cell>
          <cell r="P30">
            <v>3061.7140256822463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W30">
            <v>3061.7140256822463</v>
          </cell>
          <cell r="X30">
            <v>202.4</v>
          </cell>
          <cell r="Y30">
            <v>3264.1140256822464</v>
          </cell>
          <cell r="AC30">
            <v>3264.1140256822464</v>
          </cell>
          <cell r="AD30">
            <v>727.29813406467167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42524</v>
          </cell>
          <cell r="G31">
            <v>2944.86859</v>
          </cell>
          <cell r="H31">
            <v>309.96524105559763</v>
          </cell>
          <cell r="I31">
            <v>1141.6239930462077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4396.4578241018053</v>
          </cell>
          <cell r="N31">
            <v>569.79999999999995</v>
          </cell>
          <cell r="O31">
            <v>0.15</v>
          </cell>
          <cell r="P31">
            <v>4966.4078241018051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W31">
            <v>4966.4078241018051</v>
          </cell>
          <cell r="X31">
            <v>328.3</v>
          </cell>
          <cell r="Y31">
            <v>5294.7078241018053</v>
          </cell>
          <cell r="AC31">
            <v>5294.7078241018053</v>
          </cell>
          <cell r="AD31">
            <v>124.51104844562612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549411</v>
          </cell>
          <cell r="G32">
            <v>5371.7783600000002</v>
          </cell>
          <cell r="H32">
            <v>1561.5535764719432</v>
          </cell>
          <cell r="I32">
            <v>2588.9046048777332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9522.2365413496773</v>
          </cell>
          <cell r="N32">
            <v>2454.1</v>
          </cell>
          <cell r="O32">
            <v>683.85029999999995</v>
          </cell>
          <cell r="P32">
            <v>12660.186841349678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W32">
            <v>12660.186841349678</v>
          </cell>
          <cell r="X32">
            <v>837</v>
          </cell>
          <cell r="Y32">
            <v>13497.186841349678</v>
          </cell>
          <cell r="AC32">
            <v>13497.186841349678</v>
          </cell>
          <cell r="AD32">
            <v>24.566648358605267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122243</v>
          </cell>
          <cell r="G33">
            <v>1121.8030100000001</v>
          </cell>
          <cell r="H33">
            <v>54.905123237779605</v>
          </cell>
          <cell r="I33">
            <v>653.25234925480231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1829.9604824925821</v>
          </cell>
          <cell r="N33">
            <v>75.900000000000006</v>
          </cell>
          <cell r="O33">
            <v>0</v>
          </cell>
          <cell r="P33">
            <v>1905.8604824925822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W33">
            <v>1905.8604824925822</v>
          </cell>
          <cell r="X33">
            <v>126</v>
          </cell>
          <cell r="Y33">
            <v>2031.8604824925822</v>
          </cell>
          <cell r="AC33">
            <v>2031.8604824925822</v>
          </cell>
          <cell r="AD33">
            <v>16.621487385720098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W34">
            <v>0</v>
          </cell>
          <cell r="X34">
            <v>0</v>
          </cell>
          <cell r="Y34">
            <v>0</v>
          </cell>
          <cell r="AC34">
            <v>0</v>
          </cell>
          <cell r="AD34">
            <v>0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7780659</v>
          </cell>
          <cell r="G35">
            <v>7019.7994999999992</v>
          </cell>
          <cell r="H35">
            <v>835.03109277271471</v>
          </cell>
          <cell r="I35">
            <v>3162.2935861946939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11017.124178967408</v>
          </cell>
          <cell r="N35">
            <v>1032.8</v>
          </cell>
          <cell r="O35">
            <v>99.431677999999991</v>
          </cell>
          <cell r="P35">
            <v>12149.355856967408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W35">
            <v>12149.355856967408</v>
          </cell>
          <cell r="X35">
            <v>803.2</v>
          </cell>
          <cell r="Y35">
            <v>12952.555856967409</v>
          </cell>
          <cell r="AC35">
            <v>12952.555856967409</v>
          </cell>
          <cell r="AD35">
            <v>1.6647119295380262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446388</v>
          </cell>
          <cell r="G36">
            <v>743.28647999999998</v>
          </cell>
          <cell r="H36">
            <v>72.116858573096877</v>
          </cell>
          <cell r="I36">
            <v>341.82427999795544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1157.2276185710523</v>
          </cell>
          <cell r="N36">
            <v>126</v>
          </cell>
          <cell r="O36">
            <v>0</v>
          </cell>
          <cell r="P36">
            <v>1283.2276185710523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W36">
            <v>1283.2276185710523</v>
          </cell>
          <cell r="X36">
            <v>84.8</v>
          </cell>
          <cell r="Y36">
            <v>1368.0276185710522</v>
          </cell>
          <cell r="AC36">
            <v>1368.0276185710522</v>
          </cell>
          <cell r="AD36">
            <v>3.0646603819346674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83552</v>
          </cell>
          <cell r="G37">
            <v>1709.44191</v>
          </cell>
          <cell r="H37">
            <v>228.42786345094316</v>
          </cell>
          <cell r="I37">
            <v>796.57762007628276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2734.4473935272263</v>
          </cell>
          <cell r="N37">
            <v>388.7</v>
          </cell>
          <cell r="O37">
            <v>398.40000000000003</v>
          </cell>
          <cell r="P37">
            <v>3521.5473935272262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W37">
            <v>3521.5473935272262</v>
          </cell>
          <cell r="X37">
            <v>232.8</v>
          </cell>
          <cell r="Y37">
            <v>3754.3473935272264</v>
          </cell>
          <cell r="AC37">
            <v>3754.3473935272264</v>
          </cell>
          <cell r="AD37">
            <v>44.934261220883123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476978</v>
          </cell>
          <cell r="G38">
            <v>2738.1309499999998</v>
          </cell>
          <cell r="H38">
            <v>248.2594292464567</v>
          </cell>
          <cell r="I38">
            <v>1385.444110298532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4371.8344895449882</v>
          </cell>
          <cell r="N38">
            <v>512.1</v>
          </cell>
          <cell r="O38">
            <v>191.20259999999996</v>
          </cell>
          <cell r="P38">
            <v>5075.1370895449882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W38">
            <v>5075.1370895449882</v>
          </cell>
          <cell r="X38">
            <v>335.5</v>
          </cell>
          <cell r="Y38">
            <v>5410.6370895449882</v>
          </cell>
          <cell r="AC38">
            <v>5410.6370895449882</v>
          </cell>
          <cell r="AD38">
            <v>11.34357787894827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997742</v>
          </cell>
          <cell r="G39">
            <v>1115.8705300000001</v>
          </cell>
          <cell r="H39">
            <v>38.83703873127255</v>
          </cell>
          <cell r="I39">
            <v>559.42471992011326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1714.1322886513858</v>
          </cell>
          <cell r="N39">
            <v>99.3</v>
          </cell>
          <cell r="O39">
            <v>222.21538461538461</v>
          </cell>
          <cell r="P39">
            <v>2035.6476732667704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W39">
            <v>2035.6476732667704</v>
          </cell>
          <cell r="X39">
            <v>134.6</v>
          </cell>
          <cell r="Y39">
            <v>2170.2476732667706</v>
          </cell>
          <cell r="AC39">
            <v>2170.2476732667706</v>
          </cell>
          <cell r="AD39">
            <v>2.1751591827013099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11541</v>
          </cell>
          <cell r="G40">
            <v>89.9</v>
          </cell>
          <cell r="H40">
            <v>14.483566743573572</v>
          </cell>
          <cell r="I40">
            <v>30.928596614007059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135.31216335758063</v>
          </cell>
          <cell r="N40">
            <v>6.1</v>
          </cell>
          <cell r="O40">
            <v>120.24000000000001</v>
          </cell>
          <cell r="P40">
            <v>261.65216335758066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W40">
            <v>261.65216335758066</v>
          </cell>
          <cell r="X40">
            <v>17.3</v>
          </cell>
          <cell r="Y40">
            <v>278.95216335758067</v>
          </cell>
          <cell r="AC40">
            <v>278.95216335758067</v>
          </cell>
          <cell r="AD40">
            <v>24.170536639596282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137337</v>
          </cell>
          <cell r="G41">
            <v>536.29416000000015</v>
          </cell>
          <cell r="H41">
            <v>127.88481614833916</v>
          </cell>
          <cell r="I41">
            <v>269.11672448766944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933.29570063600875</v>
          </cell>
          <cell r="N41">
            <v>185.6</v>
          </cell>
          <cell r="O41">
            <v>56.83</v>
          </cell>
          <cell r="P41">
            <v>1175.7257006360087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W41">
            <v>1175.7257006360087</v>
          </cell>
          <cell r="X41">
            <v>77.7</v>
          </cell>
          <cell r="Y41">
            <v>1253.4257006360087</v>
          </cell>
          <cell r="AC41">
            <v>1253.4257006360087</v>
          </cell>
          <cell r="AD41">
            <v>9.1266424971858182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2373715</v>
          </cell>
          <cell r="G42">
            <v>2665.0011599999998</v>
          </cell>
          <cell r="H42">
            <v>162.82383329632449</v>
          </cell>
          <cell r="I42">
            <v>995.41939719717266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3823.2443904934971</v>
          </cell>
          <cell r="N42">
            <v>373.9</v>
          </cell>
          <cell r="O42">
            <v>0.04</v>
          </cell>
          <cell r="P42">
            <v>4197.1843904934967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W42">
            <v>4197.1843904934967</v>
          </cell>
          <cell r="X42">
            <v>277.5</v>
          </cell>
          <cell r="Y42">
            <v>4474.6843904934967</v>
          </cell>
          <cell r="AC42">
            <v>4474.6843904934967</v>
          </cell>
          <cell r="AD42">
            <v>1.8850975751063193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W43">
            <v>0</v>
          </cell>
          <cell r="X43">
            <v>0</v>
          </cell>
          <cell r="Y43">
            <v>0</v>
          </cell>
          <cell r="AC43">
            <v>0</v>
          </cell>
          <cell r="AD43">
            <v>0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119839</v>
          </cell>
          <cell r="G44">
            <v>126.44228000000001</v>
          </cell>
          <cell r="H44">
            <v>103.99841349934555</v>
          </cell>
          <cell r="I44">
            <v>69.994375926825597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300.43506942617114</v>
          </cell>
          <cell r="N44">
            <v>163</v>
          </cell>
          <cell r="O44">
            <v>0</v>
          </cell>
          <cell r="P44">
            <v>463.43506942617114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W44">
            <v>463.43506942617114</v>
          </cell>
          <cell r="X44">
            <v>30.6</v>
          </cell>
          <cell r="Y44">
            <v>494.03506942617116</v>
          </cell>
          <cell r="AC44">
            <v>494.03506942617116</v>
          </cell>
          <cell r="AD44">
            <v>4.1224899191930096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235022</v>
          </cell>
          <cell r="G45">
            <v>1974.8319999999999</v>
          </cell>
          <cell r="H45">
            <v>422.27892629987173</v>
          </cell>
          <cell r="I45">
            <v>790.99641598790549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3188.1073422877771</v>
          </cell>
          <cell r="N45">
            <v>290.60000000000002</v>
          </cell>
          <cell r="O45">
            <v>0</v>
          </cell>
          <cell r="P45">
            <v>3478.707342287777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W45">
            <v>3478.707342287777</v>
          </cell>
          <cell r="X45">
            <v>230</v>
          </cell>
          <cell r="Y45">
            <v>3708.707342287777</v>
          </cell>
          <cell r="AC45">
            <v>3708.707342287777</v>
          </cell>
          <cell r="AD45">
            <v>15.780256070869012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116983</v>
          </cell>
          <cell r="G46">
            <v>465.61216000000007</v>
          </cell>
          <cell r="H46">
            <v>42.013780381729525</v>
          </cell>
          <cell r="I46">
            <v>170.67073638318215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678.29667676491181</v>
          </cell>
          <cell r="N46">
            <v>55.3</v>
          </cell>
          <cell r="O46">
            <v>0.04</v>
          </cell>
          <cell r="P46">
            <v>733.63667676491173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W46">
            <v>733.63667676491173</v>
          </cell>
          <cell r="X46">
            <v>48.5</v>
          </cell>
          <cell r="Y46">
            <v>782.13667676491173</v>
          </cell>
          <cell r="AC46">
            <v>782.13667676491173</v>
          </cell>
          <cell r="AD46">
            <v>6.6859003168401534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46348</v>
          </cell>
          <cell r="G47">
            <v>372.7</v>
          </cell>
          <cell r="H47">
            <v>90.512911733551874</v>
          </cell>
          <cell r="I47">
            <v>160.29567438203941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623.50858611559124</v>
          </cell>
          <cell r="N47">
            <v>60.9</v>
          </cell>
          <cell r="O47">
            <v>0.04</v>
          </cell>
          <cell r="P47">
            <v>684.44858611559118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W47">
            <v>684.44858611559118</v>
          </cell>
          <cell r="X47">
            <v>45.2</v>
          </cell>
          <cell r="Y47">
            <v>729.64858611559123</v>
          </cell>
          <cell r="AC47">
            <v>729.64858611559123</v>
          </cell>
          <cell r="AD47">
            <v>15.742827869931631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W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W50">
            <v>0</v>
          </cell>
          <cell r="X50">
            <v>0</v>
          </cell>
          <cell r="Y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599</v>
          </cell>
          <cell r="G51">
            <v>342.2</v>
          </cell>
          <cell r="H51">
            <v>55.130995991667142</v>
          </cell>
          <cell r="I51">
            <v>117.72820646622041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515.05920245788752</v>
          </cell>
          <cell r="N51">
            <v>23.1</v>
          </cell>
          <cell r="O51">
            <v>0</v>
          </cell>
          <cell r="P51">
            <v>538.15920245788755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W51">
            <v>538.15920245788755</v>
          </cell>
          <cell r="X51">
            <v>35.6</v>
          </cell>
          <cell r="Y51">
            <v>573.75920245788757</v>
          </cell>
          <cell r="AC51">
            <v>573.75920245788757</v>
          </cell>
          <cell r="AD51">
            <v>957.86177371934491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W53">
            <v>0</v>
          </cell>
          <cell r="X53">
            <v>0</v>
          </cell>
          <cell r="Y53">
            <v>0</v>
          </cell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862</v>
          </cell>
          <cell r="G54">
            <v>90.649799999999999</v>
          </cell>
          <cell r="H54">
            <v>91.45101942122821</v>
          </cell>
          <cell r="I54">
            <v>55.56061604389415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237.66143546512237</v>
          </cell>
          <cell r="N54">
            <v>143.5</v>
          </cell>
          <cell r="O54">
            <v>2.5100000000000002</v>
          </cell>
          <cell r="P54">
            <v>383.67143546512239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W54">
            <v>383.67143546512239</v>
          </cell>
          <cell r="X54">
            <v>25.4</v>
          </cell>
          <cell r="Y54">
            <v>409.07143546512236</v>
          </cell>
          <cell r="AC54">
            <v>409.07143546512236</v>
          </cell>
          <cell r="AD54">
            <v>474.56083000594242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146726</v>
          </cell>
          <cell r="G56">
            <v>1090.4649999999999</v>
          </cell>
          <cell r="H56">
            <v>281.51163805011021</v>
          </cell>
          <cell r="I56">
            <v>477.03308271675843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1849.0097207668684</v>
          </cell>
          <cell r="N56">
            <v>223</v>
          </cell>
          <cell r="O56">
            <v>1.9400000000000002</v>
          </cell>
          <cell r="P56">
            <v>2073.9497207668687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W56">
            <v>2073.9497207668687</v>
          </cell>
          <cell r="X56">
            <v>137.1</v>
          </cell>
          <cell r="Y56">
            <v>2211.0497207668686</v>
          </cell>
          <cell r="AC56">
            <v>2211.0497207668686</v>
          </cell>
          <cell r="AD56">
            <v>15.069242811545797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</v>
          </cell>
          <cell r="G57">
            <v>11.3</v>
          </cell>
          <cell r="H57">
            <v>1.8205150634302709</v>
          </cell>
          <cell r="I57">
            <v>6.6390767381243592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19.759591801554631</v>
          </cell>
          <cell r="N57">
            <v>0.8</v>
          </cell>
          <cell r="O57">
            <v>0</v>
          </cell>
          <cell r="P57">
            <v>20.559591801554632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W57">
            <v>20.559591801554632</v>
          </cell>
          <cell r="X57">
            <v>1.4</v>
          </cell>
          <cell r="Y57">
            <v>21.95959180155463</v>
          </cell>
          <cell r="AC57">
            <v>21.95959180155463</v>
          </cell>
          <cell r="AD57">
            <v>10979.795900777315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W58">
            <v>0</v>
          </cell>
          <cell r="X58">
            <v>0</v>
          </cell>
          <cell r="Y58">
            <v>0</v>
          </cell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113661</v>
          </cell>
          <cell r="G59">
            <v>4572.2054599999992</v>
          </cell>
          <cell r="H59">
            <v>614.21908207379079</v>
          </cell>
          <cell r="I59">
            <v>2670.3546582449435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7856.7792003187333</v>
          </cell>
          <cell r="N59">
            <v>921</v>
          </cell>
          <cell r="O59">
            <v>0.18</v>
          </cell>
          <cell r="P59">
            <v>8777.9592003187336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W59">
            <v>8777.9592003187336</v>
          </cell>
          <cell r="X59">
            <v>580.29999999999995</v>
          </cell>
          <cell r="Y59">
            <v>9358.2592003187328</v>
          </cell>
          <cell r="AC59">
            <v>9358.2592003187328</v>
          </cell>
          <cell r="AD59">
            <v>82.334830771493586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0</v>
          </cell>
          <cell r="N60" t="str">
            <v>////////////</v>
          </cell>
          <cell r="O60" t="str">
            <v>////////////</v>
          </cell>
          <cell r="P60">
            <v>0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W60">
            <v>0</v>
          </cell>
          <cell r="X60">
            <v>0</v>
          </cell>
          <cell r="Y60">
            <v>0</v>
          </cell>
          <cell r="AC60">
            <v>0</v>
          </cell>
          <cell r="AD60">
            <v>0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W63">
            <v>0</v>
          </cell>
          <cell r="X63">
            <v>0</v>
          </cell>
          <cell r="Y63">
            <v>0</v>
          </cell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W66">
            <v>0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W67">
            <v>0</v>
          </cell>
          <cell r="X67">
            <v>0</v>
          </cell>
          <cell r="Y67">
            <v>0</v>
          </cell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W68">
            <v>0</v>
          </cell>
          <cell r="X68">
            <v>0</v>
          </cell>
          <cell r="Y68">
            <v>0</v>
          </cell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W69">
            <v>0</v>
          </cell>
          <cell r="X69">
            <v>0</v>
          </cell>
          <cell r="Y69">
            <v>0</v>
          </cell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10106</v>
          </cell>
          <cell r="G70" t="str">
            <v>////////////</v>
          </cell>
          <cell r="H70">
            <v>448.24414800578461</v>
          </cell>
          <cell r="I70">
            <v>757.93751175284319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1206.1816597586278</v>
          </cell>
          <cell r="N70" t="str">
            <v>////////////</v>
          </cell>
          <cell r="O70" t="str">
            <v>////////////</v>
          </cell>
          <cell r="P70">
            <v>1206.1816597586278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W70">
            <v>1206.1816597586278</v>
          </cell>
          <cell r="X70">
            <v>79.7</v>
          </cell>
          <cell r="Y70">
            <v>1285.8816597586278</v>
          </cell>
          <cell r="AC70">
            <v>1285.8816597586278</v>
          </cell>
          <cell r="AD70">
            <v>127.23942803865307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16358.106970000001</v>
          </cell>
          <cell r="G71">
            <v>16832.900000000001</v>
          </cell>
          <cell r="H71">
            <v>1392.9478210900404</v>
          </cell>
          <cell r="I71">
            <v>285.1717405269589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18511.019561617002</v>
          </cell>
          <cell r="N71">
            <v>1245.3</v>
          </cell>
          <cell r="O71" t="str">
            <v>////////////</v>
          </cell>
          <cell r="P71">
            <v>19756.319561617001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W71">
            <v>19756.319561617001</v>
          </cell>
          <cell r="X71">
            <v>1306.0999999999999</v>
          </cell>
          <cell r="Y71">
            <v>21062.419561617</v>
          </cell>
          <cell r="AC71">
            <v>21062.419561617</v>
          </cell>
          <cell r="AD71">
            <v>1287.58294589004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16358.106970000001</v>
          </cell>
          <cell r="G72">
            <v>6522.7</v>
          </cell>
          <cell r="H72">
            <v>4450.8875766820402</v>
          </cell>
          <cell r="I72">
            <v>1728.35996555867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12701.947542240709</v>
          </cell>
          <cell r="N72">
            <v>512.70000000000005</v>
          </cell>
          <cell r="O72" t="str">
            <v>////////////</v>
          </cell>
          <cell r="P72">
            <v>13214.647542240709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W72">
            <v>13214.647542240709</v>
          </cell>
          <cell r="X72">
            <v>873.6</v>
          </cell>
          <cell r="Y72">
            <v>14088.24754224071</v>
          </cell>
          <cell r="AC72">
            <v>14088.24754224071</v>
          </cell>
          <cell r="AD72">
            <v>861.23948009863818</v>
          </cell>
        </row>
        <row r="73">
          <cell r="C73">
            <v>62</v>
          </cell>
          <cell r="J73" t="str">
            <v xml:space="preserve"> /////////</v>
          </cell>
          <cell r="R73">
            <v>62</v>
          </cell>
          <cell r="U73">
            <v>0</v>
          </cell>
        </row>
        <row r="75">
          <cell r="C75" t="str">
            <v>B</v>
          </cell>
          <cell r="D75" t="str">
            <v>TOTAL</v>
          </cell>
          <cell r="F75">
            <v>14415101.213939998</v>
          </cell>
          <cell r="G75">
            <v>101499.04841</v>
          </cell>
          <cell r="H75">
            <v>20372.388269999992</v>
          </cell>
          <cell r="I75">
            <v>34366.329888611581</v>
          </cell>
          <cell r="K75">
            <v>0</v>
          </cell>
          <cell r="L75">
            <v>0</v>
          </cell>
          <cell r="M75">
            <v>156237.76656861158</v>
          </cell>
          <cell r="N75">
            <v>21716.799999999992</v>
          </cell>
          <cell r="O75">
            <v>1930.0199626153847</v>
          </cell>
          <cell r="P75">
            <v>179884.58653122693</v>
          </cell>
          <cell r="R75" t="str">
            <v>B</v>
          </cell>
          <cell r="S75" t="str">
            <v>TOTAL</v>
          </cell>
          <cell r="U75">
            <v>0</v>
          </cell>
          <cell r="W75">
            <v>179884.58653122693</v>
          </cell>
          <cell r="X75">
            <v>11892.100000000002</v>
          </cell>
          <cell r="Y75">
            <v>191776.68653122694</v>
          </cell>
          <cell r="Z75">
            <v>0</v>
          </cell>
          <cell r="AA75">
            <v>0</v>
          </cell>
          <cell r="AB75">
            <v>0</v>
          </cell>
          <cell r="AC75">
            <v>191776.68653122694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375076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972.37558000000001</v>
          </cell>
          <cell r="F10">
            <v>760.7</v>
          </cell>
          <cell r="G10">
            <v>1733.0755800000002</v>
          </cell>
          <cell r="H10">
            <v>760.7</v>
          </cell>
          <cell r="I10">
            <v>1.2782642040226107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Q10">
            <v>972.37558000000001</v>
          </cell>
          <cell r="R10">
            <v>760.7</v>
          </cell>
          <cell r="S10">
            <v>1733.0755800000002</v>
          </cell>
          <cell r="T10">
            <v>760.7</v>
          </cell>
          <cell r="U10">
            <v>1.2782642040226107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40.329700000000003</v>
          </cell>
          <cell r="F11">
            <v>641.4</v>
          </cell>
          <cell r="G11">
            <v>681.72969999999998</v>
          </cell>
          <cell r="H11">
            <v>641.4</v>
          </cell>
          <cell r="I11">
            <v>6.2877611474898662E-2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Q11">
            <v>40.329700000000003</v>
          </cell>
          <cell r="R11">
            <v>641.4</v>
          </cell>
          <cell r="S11">
            <v>681.72969999999998</v>
          </cell>
          <cell r="T11">
            <v>641.4</v>
          </cell>
          <cell r="U11">
            <v>6.2877611474898662E-2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302.54086999999998</v>
          </cell>
          <cell r="F12">
            <v>0</v>
          </cell>
          <cell r="G12">
            <v>302.54086999999998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302.54086999999998</v>
          </cell>
          <cell r="R12">
            <v>0</v>
          </cell>
          <cell r="S12">
            <v>302.54086999999998</v>
          </cell>
          <cell r="T12">
            <v>0</v>
          </cell>
          <cell r="U12">
            <v>0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1652.6943400000002</v>
          </cell>
          <cell r="F13">
            <v>281.798</v>
          </cell>
          <cell r="G13">
            <v>1934.4923400000002</v>
          </cell>
          <cell r="H13">
            <v>281.798</v>
          </cell>
          <cell r="I13">
            <v>5.8648192677023978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1652.6943400000002</v>
          </cell>
          <cell r="R13">
            <v>281.798</v>
          </cell>
          <cell r="S13">
            <v>1934.4923400000002</v>
          </cell>
          <cell r="T13">
            <v>281.798</v>
          </cell>
          <cell r="U13">
            <v>5.8648192677023978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3539.6644799999999</v>
          </cell>
          <cell r="F14">
            <v>5278.6</v>
          </cell>
          <cell r="G14">
            <v>8818.2644799999998</v>
          </cell>
          <cell r="H14">
            <v>5278.6</v>
          </cell>
          <cell r="I14">
            <v>0.67056880233395211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Q14">
            <v>3539.6644799999999</v>
          </cell>
          <cell r="R14">
            <v>5278.6</v>
          </cell>
          <cell r="S14">
            <v>8818.2644799999998</v>
          </cell>
          <cell r="T14">
            <v>5278.6</v>
          </cell>
          <cell r="U14">
            <v>0.67056880233395211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1496.3040599999999</v>
          </cell>
          <cell r="F15">
            <v>508.3</v>
          </cell>
          <cell r="G15">
            <v>2004.6040599999999</v>
          </cell>
          <cell r="H15">
            <v>508.3</v>
          </cell>
          <cell r="I15">
            <v>2.9437420027542789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Q15">
            <v>1496.3040599999999</v>
          </cell>
          <cell r="R15">
            <v>508.3</v>
          </cell>
          <cell r="S15">
            <v>2004.6040599999999</v>
          </cell>
          <cell r="T15">
            <v>508.3</v>
          </cell>
          <cell r="U15">
            <v>2.9437420027542789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454.75378000000001</v>
          </cell>
          <cell r="F16">
            <v>139</v>
          </cell>
          <cell r="G16">
            <v>593.75378000000001</v>
          </cell>
          <cell r="H16">
            <v>139</v>
          </cell>
          <cell r="I16">
            <v>3.2716099280575541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454.75378000000001</v>
          </cell>
          <cell r="R16">
            <v>139</v>
          </cell>
          <cell r="S16">
            <v>593.75378000000001</v>
          </cell>
          <cell r="T16">
            <v>139</v>
          </cell>
          <cell r="U16">
            <v>3.2716099280575541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3921.6294600000001</v>
          </cell>
          <cell r="F17">
            <v>382.29800000000006</v>
          </cell>
          <cell r="G17">
            <v>4303.9274599999999</v>
          </cell>
          <cell r="H17">
            <v>382.29800000000006</v>
          </cell>
          <cell r="I17">
            <v>10.258043358845716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Q17">
            <v>3921.6294600000001</v>
          </cell>
          <cell r="R17">
            <v>382.29800000000006</v>
          </cell>
          <cell r="S17">
            <v>4303.9274599999999</v>
          </cell>
          <cell r="T17">
            <v>382.29800000000006</v>
          </cell>
          <cell r="U17">
            <v>10.258043358845716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1453.4779799999999</v>
          </cell>
          <cell r="F18">
            <v>1049.664</v>
          </cell>
          <cell r="G18">
            <v>2503.1419799999999</v>
          </cell>
          <cell r="H18">
            <v>1049.664</v>
          </cell>
          <cell r="I18">
            <v>1.3847078493689409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Q18">
            <v>1453.4779799999999</v>
          </cell>
          <cell r="R18">
            <v>1049.664</v>
          </cell>
          <cell r="S18">
            <v>2503.1419799999999</v>
          </cell>
          <cell r="T18">
            <v>1049.664</v>
          </cell>
          <cell r="U18">
            <v>1.3847078493689409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4224.4116199999999</v>
          </cell>
          <cell r="F19">
            <v>1826.0300000000002</v>
          </cell>
          <cell r="G19">
            <v>6050.4416199999996</v>
          </cell>
          <cell r="H19">
            <v>1826.0300000000002</v>
          </cell>
          <cell r="I19">
            <v>2.3134404254037446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Q19">
            <v>4224.4116199999999</v>
          </cell>
          <cell r="R19">
            <v>1826.0300000000002</v>
          </cell>
          <cell r="S19">
            <v>6050.4416199999996</v>
          </cell>
          <cell r="T19">
            <v>1826.0300000000002</v>
          </cell>
          <cell r="U19">
            <v>2.3134404254037446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11277.54804</v>
          </cell>
          <cell r="F20">
            <v>4318.5969999999998</v>
          </cell>
          <cell r="G20">
            <v>15596.145039999999</v>
          </cell>
          <cell r="H20">
            <v>4318.5969999999998</v>
          </cell>
          <cell r="I20">
            <v>2.6113916255672849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11277.54804</v>
          </cell>
          <cell r="R20">
            <v>4318.5969999999998</v>
          </cell>
          <cell r="S20">
            <v>15596.145039999999</v>
          </cell>
          <cell r="T20">
            <v>4318.5969999999998</v>
          </cell>
          <cell r="U20">
            <v>2.6113916255672849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1290.9601299999999</v>
          </cell>
          <cell r="F21">
            <v>560.99700000000007</v>
          </cell>
          <cell r="G21">
            <v>1851.95713</v>
          </cell>
          <cell r="H21">
            <v>560.99700000000007</v>
          </cell>
          <cell r="I21">
            <v>2.301189008140863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1290.9601299999999</v>
          </cell>
          <cell r="R21">
            <v>560.99700000000007</v>
          </cell>
          <cell r="S21">
            <v>1851.95713</v>
          </cell>
          <cell r="T21">
            <v>560.99700000000007</v>
          </cell>
          <cell r="U21">
            <v>2.301189008140863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966.04569275363235</v>
          </cell>
          <cell r="F22">
            <v>260.79211585794883</v>
          </cell>
          <cell r="G22">
            <v>1226.8378086115813</v>
          </cell>
          <cell r="H22">
            <v>260.79211585794883</v>
          </cell>
          <cell r="I22">
            <v>3.7042749148131033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966.04569275363235</v>
          </cell>
          <cell r="R22">
            <v>260.79211585794883</v>
          </cell>
          <cell r="S22">
            <v>1226.8378086115813</v>
          </cell>
          <cell r="T22">
            <v>260.79211585794883</v>
          </cell>
          <cell r="U22">
            <v>3.7042749148131033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3002.6083099999996</v>
          </cell>
          <cell r="F23">
            <v>306.69800000000009</v>
          </cell>
          <cell r="G23">
            <v>3309.3063099999999</v>
          </cell>
          <cell r="H23">
            <v>306.69800000000009</v>
          </cell>
          <cell r="I23">
            <v>9.7901137601158101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Q23">
            <v>3002.6083099999996</v>
          </cell>
          <cell r="R23">
            <v>306.69800000000009</v>
          </cell>
          <cell r="S23">
            <v>3309.3063099999999</v>
          </cell>
          <cell r="T23">
            <v>306.69800000000009</v>
          </cell>
          <cell r="U23">
            <v>9.7901137601158101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12605.089249999999</v>
          </cell>
          <cell r="F28">
            <v>875.298</v>
          </cell>
          <cell r="G28">
            <v>13480.38725</v>
          </cell>
          <cell r="H28">
            <v>875.298</v>
          </cell>
          <cell r="I28">
            <v>14.400911746628005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12605.089249999999</v>
          </cell>
          <cell r="R28">
            <v>875.298</v>
          </cell>
          <cell r="S28">
            <v>13480.38725</v>
          </cell>
          <cell r="T28">
            <v>875.298</v>
          </cell>
          <cell r="U28">
            <v>14.400911746628005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395.88108</v>
          </cell>
          <cell r="F29">
            <v>2</v>
          </cell>
          <cell r="G29">
            <v>397.88108</v>
          </cell>
          <cell r="H29">
            <v>2</v>
          </cell>
          <cell r="I29">
            <v>197.94054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395.88108</v>
          </cell>
          <cell r="R29">
            <v>2</v>
          </cell>
          <cell r="S29">
            <v>397.88108</v>
          </cell>
          <cell r="T29">
            <v>2</v>
          </cell>
          <cell r="U29">
            <v>197.94054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2521.0296899999998</v>
          </cell>
          <cell r="F30">
            <v>180.09800000000007</v>
          </cell>
          <cell r="G30">
            <v>2701.1276899999998</v>
          </cell>
          <cell r="H30">
            <v>180.09800000000007</v>
          </cell>
          <cell r="I30">
            <v>13.998099312596469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2521.0296899999998</v>
          </cell>
          <cell r="R30">
            <v>180.09800000000007</v>
          </cell>
          <cell r="S30">
            <v>2701.1276899999998</v>
          </cell>
          <cell r="T30">
            <v>180.09800000000007</v>
          </cell>
          <cell r="U30">
            <v>13.998099312596469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936.05669999999998</v>
          </cell>
          <cell r="F31">
            <v>150.59800000000007</v>
          </cell>
          <cell r="G31">
            <v>1086.6547</v>
          </cell>
          <cell r="H31">
            <v>150.59800000000007</v>
          </cell>
          <cell r="I31">
            <v>6.2155984807235125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936.05669999999998</v>
          </cell>
          <cell r="R31">
            <v>150.59800000000007</v>
          </cell>
          <cell r="S31">
            <v>1086.6547</v>
          </cell>
          <cell r="T31">
            <v>150.59800000000007</v>
          </cell>
          <cell r="U31">
            <v>6.2155984807235125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6988.0629000000008</v>
          </cell>
          <cell r="F32">
            <v>306.49800000000005</v>
          </cell>
          <cell r="G32">
            <v>7294.5609000000004</v>
          </cell>
          <cell r="H32">
            <v>306.49800000000005</v>
          </cell>
          <cell r="I32">
            <v>22.799701466241213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6988.0629000000008</v>
          </cell>
          <cell r="R32">
            <v>306.49800000000005</v>
          </cell>
          <cell r="S32">
            <v>7294.5609000000004</v>
          </cell>
          <cell r="T32">
            <v>306.49800000000005</v>
          </cell>
          <cell r="U32">
            <v>22.799701466241213</v>
          </cell>
          <cell r="Y32" t="str">
            <v>In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3931.3307</v>
          </cell>
          <cell r="F33">
            <v>189.49800000000005</v>
          </cell>
          <cell r="G33">
            <v>4120.8287</v>
          </cell>
          <cell r="H33">
            <v>189.49800000000005</v>
          </cell>
          <cell r="I33">
            <v>20.746027398706051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Q33">
            <v>3931.3307</v>
          </cell>
          <cell r="R33">
            <v>189.49800000000005</v>
          </cell>
          <cell r="S33">
            <v>4120.8287</v>
          </cell>
          <cell r="T33">
            <v>189.49800000000005</v>
          </cell>
          <cell r="U33">
            <v>20.746027398706051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1083.26459</v>
          </cell>
          <cell r="F41">
            <v>160.39800000000005</v>
          </cell>
          <cell r="G41">
            <v>1243.6625900000001</v>
          </cell>
          <cell r="H41">
            <v>160.39800000000005</v>
          </cell>
          <cell r="I41">
            <v>6.7536040973079441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1083.26459</v>
          </cell>
          <cell r="R41">
            <v>160.39800000000005</v>
          </cell>
          <cell r="S41">
            <v>1243.6625900000001</v>
          </cell>
          <cell r="T41">
            <v>160.39800000000005</v>
          </cell>
          <cell r="U41">
            <v>6.7536040973079441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7903.17659</v>
          </cell>
          <cell r="F45">
            <v>253.49800000000005</v>
          </cell>
          <cell r="G45">
            <v>8156.6745900000005</v>
          </cell>
          <cell r="H45">
            <v>253.49800000000005</v>
          </cell>
          <cell r="I45">
            <v>31.176484982130031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Q45">
            <v>7903.17659</v>
          </cell>
          <cell r="R45">
            <v>253.49800000000005</v>
          </cell>
          <cell r="S45">
            <v>8156.6745900000005</v>
          </cell>
          <cell r="T45">
            <v>253.49800000000005</v>
          </cell>
          <cell r="U45">
            <v>31.176484982130031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1533.5974200000001</v>
          </cell>
          <cell r="F46">
            <v>348.53199999999998</v>
          </cell>
          <cell r="G46">
            <v>1882.12942</v>
          </cell>
          <cell r="H46">
            <v>348.53199999999998</v>
          </cell>
          <cell r="I46">
            <v>4.4001624528020384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Q46">
            <v>1533.5974200000001</v>
          </cell>
          <cell r="R46">
            <v>348.53199999999998</v>
          </cell>
          <cell r="S46">
            <v>1882.12942</v>
          </cell>
          <cell r="T46">
            <v>348.53199999999998</v>
          </cell>
          <cell r="U46">
            <v>4.4001624528020384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771.02598999999998</v>
          </cell>
          <cell r="F47">
            <v>105.66500000000001</v>
          </cell>
          <cell r="G47">
            <v>876.69098999999994</v>
          </cell>
          <cell r="H47">
            <v>105.66500000000001</v>
          </cell>
          <cell r="I47">
            <v>7.2968910235177207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771.02598999999998</v>
          </cell>
          <cell r="R47">
            <v>105.66500000000001</v>
          </cell>
          <cell r="S47">
            <v>876.69098999999994</v>
          </cell>
          <cell r="T47">
            <v>105.66500000000001</v>
          </cell>
          <cell r="U47">
            <v>7.2968910235177207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1668.27115</v>
          </cell>
          <cell r="F49">
            <v>131.99800000000005</v>
          </cell>
          <cell r="G49">
            <v>1800.2691500000001</v>
          </cell>
          <cell r="H49">
            <v>131.99800000000005</v>
          </cell>
          <cell r="I49">
            <v>12.638609297110557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1668.27115</v>
          </cell>
          <cell r="R49">
            <v>131.99800000000005</v>
          </cell>
          <cell r="S49">
            <v>1800.2691500000001</v>
          </cell>
          <cell r="T49">
            <v>131.99800000000005</v>
          </cell>
          <cell r="U49">
            <v>12.638609297110557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2715.9705899999999</v>
          </cell>
          <cell r="F50">
            <v>228.89800000000005</v>
          </cell>
          <cell r="G50">
            <v>2944.86859</v>
          </cell>
          <cell r="H50">
            <v>228.89800000000005</v>
          </cell>
          <cell r="I50">
            <v>11.865418614404666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2715.9705899999999</v>
          </cell>
          <cell r="R50">
            <v>228.89800000000005</v>
          </cell>
          <cell r="S50">
            <v>2944.86859</v>
          </cell>
          <cell r="T50">
            <v>228.89800000000005</v>
          </cell>
          <cell r="U50">
            <v>11.865418614404666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4750.9803600000005</v>
          </cell>
          <cell r="F51">
            <v>620.798</v>
          </cell>
          <cell r="G51">
            <v>5371.7783600000002</v>
          </cell>
          <cell r="H51">
            <v>620.798</v>
          </cell>
          <cell r="I51">
            <v>7.6530213692698759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Q51">
            <v>4750.9803600000005</v>
          </cell>
          <cell r="R51">
            <v>620.798</v>
          </cell>
          <cell r="S51">
            <v>5371.7783600000002</v>
          </cell>
          <cell r="T51">
            <v>620.798</v>
          </cell>
          <cell r="U51">
            <v>7.6530213692698759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781.00500999999997</v>
          </cell>
          <cell r="F52">
            <v>340.79800000000006</v>
          </cell>
          <cell r="G52">
            <v>1121.8030100000001</v>
          </cell>
          <cell r="H52">
            <v>340.79800000000006</v>
          </cell>
          <cell r="I52">
            <v>2.2916948162841329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Q52">
            <v>781.00500999999997</v>
          </cell>
          <cell r="R52">
            <v>340.79800000000006</v>
          </cell>
          <cell r="S52">
            <v>1121.8030100000001</v>
          </cell>
          <cell r="T52">
            <v>340.79800000000006</v>
          </cell>
          <cell r="U52">
            <v>2.2916948162841329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Y53" t="str">
            <v>Out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4133.8014999999996</v>
          </cell>
          <cell r="F54">
            <v>2885.998</v>
          </cell>
          <cell r="G54">
            <v>7019.7994999999992</v>
          </cell>
          <cell r="H54">
            <v>2885.998</v>
          </cell>
          <cell r="I54">
            <v>1.4323646447433434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Q54">
            <v>4133.8014999999996</v>
          </cell>
          <cell r="R54">
            <v>2885.998</v>
          </cell>
          <cell r="S54">
            <v>7019.7994999999992</v>
          </cell>
          <cell r="T54">
            <v>2885.998</v>
          </cell>
          <cell r="U54">
            <v>1.4323646447433434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607.48847999999998</v>
          </cell>
          <cell r="F55">
            <v>135.79800000000006</v>
          </cell>
          <cell r="G55">
            <v>743.28647999999998</v>
          </cell>
          <cell r="H55">
            <v>135.79800000000006</v>
          </cell>
          <cell r="I55">
            <v>4.4734714796977846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>
            <v>607.48847999999998</v>
          </cell>
          <cell r="R55">
            <v>135.79800000000006</v>
          </cell>
          <cell r="S55">
            <v>743.28647999999998</v>
          </cell>
          <cell r="T55">
            <v>135.79800000000006</v>
          </cell>
          <cell r="U55">
            <v>4.4734714796977846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1458.14391</v>
          </cell>
          <cell r="F56">
            <v>251.29800000000006</v>
          </cell>
          <cell r="G56">
            <v>1709.44191</v>
          </cell>
          <cell r="H56">
            <v>251.29800000000006</v>
          </cell>
          <cell r="I56">
            <v>5.8024493231143888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Q56">
            <v>1458.14391</v>
          </cell>
          <cell r="R56">
            <v>251.29800000000006</v>
          </cell>
          <cell r="S56">
            <v>1709.44191</v>
          </cell>
          <cell r="T56">
            <v>251.29800000000006</v>
          </cell>
          <cell r="U56">
            <v>5.8024493231143888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2584.9329499999999</v>
          </cell>
          <cell r="F57">
            <v>153.19800000000006</v>
          </cell>
          <cell r="G57">
            <v>2738.1309499999998</v>
          </cell>
          <cell r="H57">
            <v>153.19800000000006</v>
          </cell>
          <cell r="I57">
            <v>16.873150759148285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Q57">
            <v>2584.9329499999999</v>
          </cell>
          <cell r="R57">
            <v>153.19800000000006</v>
          </cell>
          <cell r="S57">
            <v>2738.1309499999998</v>
          </cell>
          <cell r="T57">
            <v>153.19800000000006</v>
          </cell>
          <cell r="U57">
            <v>16.873150759148285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973.07253000000003</v>
          </cell>
          <cell r="F58">
            <v>142.79800000000006</v>
          </cell>
          <cell r="G58">
            <v>1115.8705300000001</v>
          </cell>
          <cell r="H58">
            <v>142.79800000000006</v>
          </cell>
          <cell r="I58">
            <v>6.814328842140644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Q58">
            <v>973.07253000000003</v>
          </cell>
          <cell r="R58">
            <v>142.79800000000006</v>
          </cell>
          <cell r="S58">
            <v>1115.8705300000001</v>
          </cell>
          <cell r="T58">
            <v>142.79800000000006</v>
          </cell>
          <cell r="U58">
            <v>6.814328842140644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89.9</v>
          </cell>
          <cell r="G59">
            <v>89.9</v>
          </cell>
          <cell r="H59">
            <v>89.9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>
            <v>89.9</v>
          </cell>
          <cell r="S59">
            <v>89.9</v>
          </cell>
          <cell r="T59">
            <v>89.9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399.39616000000007</v>
          </cell>
          <cell r="F60">
            <v>136.89800000000005</v>
          </cell>
          <cell r="G60">
            <v>536.29416000000015</v>
          </cell>
          <cell r="H60">
            <v>136.89800000000005</v>
          </cell>
          <cell r="I60">
            <v>2.9174725708191493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Q60">
            <v>399.39616000000007</v>
          </cell>
          <cell r="R60">
            <v>136.89800000000005</v>
          </cell>
          <cell r="S60">
            <v>536.29416000000015</v>
          </cell>
          <cell r="T60">
            <v>136.89800000000005</v>
          </cell>
          <cell r="U60">
            <v>2.9174725708191493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2493.9031599999998</v>
          </cell>
          <cell r="F61">
            <v>171.09800000000007</v>
          </cell>
          <cell r="G61">
            <v>2665.0011599999998</v>
          </cell>
          <cell r="H61">
            <v>171.09800000000007</v>
          </cell>
          <cell r="I61">
            <v>14.575875580076907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Q61">
            <v>2493.9031599999998</v>
          </cell>
          <cell r="R61">
            <v>171.09800000000007</v>
          </cell>
          <cell r="S61">
            <v>2665.0011599999998</v>
          </cell>
          <cell r="T61">
            <v>171.09800000000007</v>
          </cell>
          <cell r="U61">
            <v>14.575875580076907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116.74228000000001</v>
          </cell>
          <cell r="F63">
            <v>9.6999999999999993</v>
          </cell>
          <cell r="G63">
            <v>126.44228000000001</v>
          </cell>
          <cell r="H63">
            <v>9.6999999999999993</v>
          </cell>
          <cell r="I63">
            <v>12.035286597938146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Q63">
            <v>116.74228000000001</v>
          </cell>
          <cell r="R63">
            <v>9.6999999999999993</v>
          </cell>
          <cell r="S63">
            <v>126.44228000000001</v>
          </cell>
          <cell r="T63">
            <v>9.6999999999999993</v>
          </cell>
          <cell r="U63">
            <v>12.035286597938146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0</v>
          </cell>
          <cell r="F64">
            <v>1974.8319999999999</v>
          </cell>
          <cell r="G64">
            <v>1974.8319999999999</v>
          </cell>
          <cell r="H64">
            <v>1974.8319999999999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Q64">
            <v>0</v>
          </cell>
          <cell r="R64">
            <v>1974.8319999999999</v>
          </cell>
          <cell r="S64">
            <v>1974.8319999999999</v>
          </cell>
          <cell r="T64">
            <v>1974.8319999999999</v>
          </cell>
          <cell r="U64">
            <v>0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345.01416</v>
          </cell>
          <cell r="F65">
            <v>120.59800000000006</v>
          </cell>
          <cell r="G65">
            <v>465.61216000000007</v>
          </cell>
          <cell r="H65">
            <v>120.59800000000006</v>
          </cell>
          <cell r="I65">
            <v>2.8608613741521407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Q65">
            <v>345.01416</v>
          </cell>
          <cell r="R65">
            <v>120.59800000000006</v>
          </cell>
          <cell r="S65">
            <v>465.61216000000007</v>
          </cell>
          <cell r="T65">
            <v>120.59800000000006</v>
          </cell>
          <cell r="U65">
            <v>2.8608613741521407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0</v>
          </cell>
          <cell r="F66">
            <v>372.7</v>
          </cell>
          <cell r="G66">
            <v>372.7</v>
          </cell>
          <cell r="H66">
            <v>372.7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Q66">
            <v>0</v>
          </cell>
          <cell r="R66">
            <v>372.7</v>
          </cell>
          <cell r="S66">
            <v>372.7</v>
          </cell>
          <cell r="T66">
            <v>372.7</v>
          </cell>
          <cell r="U66">
            <v>0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342.2</v>
          </cell>
          <cell r="G70">
            <v>342.2</v>
          </cell>
          <cell r="H70">
            <v>342.2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Q70">
            <v>0</v>
          </cell>
          <cell r="R70">
            <v>342.2</v>
          </cell>
          <cell r="S70">
            <v>342.2</v>
          </cell>
          <cell r="T70">
            <v>342.2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88.449799999999996</v>
          </cell>
          <cell r="F73">
            <v>2.2000000000000002</v>
          </cell>
          <cell r="G73">
            <v>90.649799999999999</v>
          </cell>
          <cell r="H73">
            <v>2.2000000000000002</v>
          </cell>
          <cell r="I73">
            <v>40.204454545454539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88.449799999999996</v>
          </cell>
          <cell r="R73">
            <v>2.2000000000000002</v>
          </cell>
          <cell r="S73">
            <v>90.649799999999999</v>
          </cell>
          <cell r="T73">
            <v>2.2000000000000002</v>
          </cell>
          <cell r="U73">
            <v>40.204454545454539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</v>
          </cell>
          <cell r="F75">
            <v>1090.4649999999999</v>
          </cell>
          <cell r="G75">
            <v>1090.4649999999999</v>
          </cell>
          <cell r="H75">
            <v>1090.4649999999999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Q75">
            <v>0</v>
          </cell>
          <cell r="R75">
            <v>1090.4649999999999</v>
          </cell>
          <cell r="S75">
            <v>1090.4649999999999</v>
          </cell>
          <cell r="T75">
            <v>1090.4649999999999</v>
          </cell>
          <cell r="U75">
            <v>0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11.3</v>
          </cell>
          <cell r="G77">
            <v>11.3</v>
          </cell>
          <cell r="H77">
            <v>11.3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11.3</v>
          </cell>
          <cell r="S77">
            <v>11.3</v>
          </cell>
          <cell r="T77">
            <v>11.3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4350.3005599999997</v>
          </cell>
          <cell r="F79">
            <v>221.9049</v>
          </cell>
          <cell r="G79">
            <v>4572.2054599999992</v>
          </cell>
          <cell r="H79">
            <v>221.9049</v>
          </cell>
          <cell r="I79">
            <v>19.604346546651289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Q79">
            <v>4350.3005599999997</v>
          </cell>
          <cell r="R79">
            <v>221.9049</v>
          </cell>
          <cell r="S79">
            <v>4572.2054599999992</v>
          </cell>
          <cell r="T79">
            <v>221.9049</v>
          </cell>
          <cell r="U79">
            <v>19.604346546651289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16832.900000000001</v>
          </cell>
          <cell r="G100">
            <v>16832.900000000001</v>
          </cell>
          <cell r="H100">
            <v>16832.900000000001</v>
          </cell>
          <cell r="I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Q100">
            <v>0</v>
          </cell>
          <cell r="R100">
            <v>16832.900000000001</v>
          </cell>
          <cell r="S100">
            <v>16832.900000000001</v>
          </cell>
          <cell r="T100">
            <v>16832.900000000001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6522.7</v>
          </cell>
          <cell r="G101">
            <v>6522.7</v>
          </cell>
          <cell r="H101">
            <v>6522.7</v>
          </cell>
          <cell r="I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Q101">
            <v>0</v>
          </cell>
          <cell r="R101">
            <v>6522.7</v>
          </cell>
          <cell r="S101">
            <v>6522.7</v>
          </cell>
          <cell r="T101">
            <v>6522.7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-2.6092753631928645E-2</v>
          </cell>
          <cell r="F106">
            <v>-3.5015857952657825E-2</v>
          </cell>
          <cell r="G106">
            <v>-6.110861158458647E-2</v>
          </cell>
          <cell r="H106">
            <v>-3.5015857952657825E-2</v>
          </cell>
          <cell r="I106">
            <v>0.74516962192406067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-2.6092753631928645E-2</v>
          </cell>
          <cell r="R106">
            <v>-3.5015857952657825E-2</v>
          </cell>
          <cell r="S106">
            <v>-6.110861158458647E-2</v>
          </cell>
          <cell r="T106">
            <v>-3.5015857952657825E-2</v>
          </cell>
          <cell r="U106">
            <v>0.74516962192406067</v>
          </cell>
          <cell r="Y106" t="str">
            <v>In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95.89179</v>
          </cell>
          <cell r="F109">
            <v>347.9</v>
          </cell>
          <cell r="G109">
            <v>443.79178999999999</v>
          </cell>
          <cell r="H109">
            <v>347.9</v>
          </cell>
          <cell r="I109">
            <v>0.27563032480597877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95.89179</v>
          </cell>
          <cell r="R109">
            <v>347.9</v>
          </cell>
          <cell r="S109">
            <v>443.79178999999999</v>
          </cell>
          <cell r="T109">
            <v>347.9</v>
          </cell>
          <cell r="U109">
            <v>0.27563032480597877</v>
          </cell>
          <cell r="Y109" t="str">
            <v>In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E110">
            <v>0</v>
          </cell>
          <cell r="F110">
            <v>273.10000000000002</v>
          </cell>
          <cell r="G110">
            <v>273.10000000000002</v>
          </cell>
          <cell r="H110">
            <v>273.10000000000002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273.10000000000002</v>
          </cell>
          <cell r="S110">
            <v>273.10000000000002</v>
          </cell>
          <cell r="T110">
            <v>273.10000000000002</v>
          </cell>
          <cell r="U110">
            <v>0</v>
          </cell>
          <cell r="Y110" t="str">
            <v>In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14.664579999999999</v>
          </cell>
          <cell r="F111">
            <v>0.1</v>
          </cell>
          <cell r="G111">
            <v>14.764579999999999</v>
          </cell>
          <cell r="H111">
            <v>0.1</v>
          </cell>
          <cell r="I111">
            <v>146.64579999999998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Q111">
            <v>14.664579999999999</v>
          </cell>
          <cell r="R111">
            <v>0.1</v>
          </cell>
          <cell r="S111">
            <v>14.764579999999999</v>
          </cell>
          <cell r="T111">
            <v>0.1</v>
          </cell>
          <cell r="U111">
            <v>146.64579999999998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E112">
            <v>126.79019</v>
          </cell>
          <cell r="F112">
            <v>163</v>
          </cell>
          <cell r="G112">
            <v>289.79019</v>
          </cell>
          <cell r="H112">
            <v>163</v>
          </cell>
          <cell r="I112">
            <v>0.7778539263803681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>
            <v>126.79019</v>
          </cell>
          <cell r="R112">
            <v>163</v>
          </cell>
          <cell r="S112">
            <v>289.79019</v>
          </cell>
          <cell r="T112">
            <v>163</v>
          </cell>
          <cell r="U112">
            <v>0.7778539263803681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964.2</v>
          </cell>
          <cell r="F113">
            <v>828.8</v>
          </cell>
          <cell r="G113">
            <v>1793</v>
          </cell>
          <cell r="H113">
            <v>828.8</v>
          </cell>
          <cell r="I113">
            <v>1.163368725868726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Q113">
            <v>964.2</v>
          </cell>
          <cell r="R113">
            <v>828.8</v>
          </cell>
          <cell r="S113">
            <v>1793</v>
          </cell>
          <cell r="T113">
            <v>828.8</v>
          </cell>
          <cell r="U113">
            <v>1.163368725868726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5.8</v>
          </cell>
          <cell r="G116">
            <v>5.8</v>
          </cell>
          <cell r="H116">
            <v>5.8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5.8</v>
          </cell>
          <cell r="S116">
            <v>5.8</v>
          </cell>
          <cell r="T116">
            <v>5.8</v>
          </cell>
          <cell r="U116">
            <v>0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147.16351999999998</v>
          </cell>
          <cell r="F119">
            <v>57.9</v>
          </cell>
          <cell r="G119">
            <v>205.06351999999998</v>
          </cell>
          <cell r="H119">
            <v>57.9</v>
          </cell>
          <cell r="I119">
            <v>2.541684283246977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147.16351999999998</v>
          </cell>
          <cell r="R119">
            <v>57.9</v>
          </cell>
          <cell r="S119">
            <v>205.06351999999998</v>
          </cell>
          <cell r="T119">
            <v>57.9</v>
          </cell>
          <cell r="U119">
            <v>2.541684283246977</v>
          </cell>
          <cell r="Y119" t="str">
            <v>In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-1.0500000000092768E-2</v>
          </cell>
          <cell r="F122">
            <v>0</v>
          </cell>
          <cell r="G122">
            <v>-1.0500000000092768E-2</v>
          </cell>
          <cell r="H122">
            <v>0</v>
          </cell>
          <cell r="I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Q122">
            <v>-1.0500000000092768E-2</v>
          </cell>
          <cell r="R122">
            <v>0</v>
          </cell>
          <cell r="S122">
            <v>-1.0500000000092768E-2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2064.6999999999998</v>
          </cell>
          <cell r="G127">
            <v>2064.6999999999998</v>
          </cell>
          <cell r="H127">
            <v>2064.6999999999998</v>
          </cell>
          <cell r="I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Q127">
            <v>0</v>
          </cell>
          <cell r="R127">
            <v>2064.6999999999998</v>
          </cell>
          <cell r="S127">
            <v>2064.6999999999998</v>
          </cell>
          <cell r="T127">
            <v>2064.6999999999998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159.30000000000001</v>
          </cell>
          <cell r="F128">
            <v>603.79999999999995</v>
          </cell>
          <cell r="G128">
            <v>763.09999999999991</v>
          </cell>
          <cell r="H128">
            <v>603.79999999999995</v>
          </cell>
          <cell r="I128">
            <v>0.26382908247764164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159.30000000000001</v>
          </cell>
          <cell r="R128">
            <v>603.79999999999995</v>
          </cell>
          <cell r="S128">
            <v>763.09999999999991</v>
          </cell>
          <cell r="T128">
            <v>603.79999999999995</v>
          </cell>
          <cell r="U128">
            <v>0.26382908247764164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807.5</v>
          </cell>
          <cell r="F129">
            <v>193.2</v>
          </cell>
          <cell r="G129">
            <v>1000.7</v>
          </cell>
          <cell r="H129">
            <v>193.2</v>
          </cell>
          <cell r="I129">
            <v>4.1796066252587991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807.5</v>
          </cell>
          <cell r="R129">
            <v>193.2</v>
          </cell>
          <cell r="S129">
            <v>1000.7</v>
          </cell>
          <cell r="T129">
            <v>193.2</v>
          </cell>
          <cell r="U129">
            <v>4.1796066252587991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12532.513999999999</v>
          </cell>
          <cell r="G130">
            <v>12532.513999999999</v>
          </cell>
          <cell r="H130">
            <v>12532.513999999999</v>
          </cell>
          <cell r="I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Q130">
            <v>0</v>
          </cell>
          <cell r="R130">
            <v>12532.513999999999</v>
          </cell>
          <cell r="S130">
            <v>12532.513999999999</v>
          </cell>
          <cell r="T130">
            <v>12532.513999999999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3913.3</v>
          </cell>
          <cell r="G131">
            <v>3913.3</v>
          </cell>
          <cell r="H131">
            <v>3913.3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3913.3</v>
          </cell>
          <cell r="S131">
            <v>3913.3</v>
          </cell>
          <cell r="T131">
            <v>3913.3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7204.2660000000005</v>
          </cell>
          <cell r="G134">
            <v>7204.2660000000005</v>
          </cell>
          <cell r="H134">
            <v>7204.2660000000005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7204.2660000000005</v>
          </cell>
          <cell r="S134">
            <v>7204.2660000000005</v>
          </cell>
          <cell r="T134">
            <v>7204.2660000000005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315.39999999999998</v>
          </cell>
          <cell r="F139">
            <v>2503.1499999999996</v>
          </cell>
          <cell r="G139">
            <v>2818.5499999999997</v>
          </cell>
          <cell r="H139">
            <v>2503.1499999999996</v>
          </cell>
          <cell r="I139">
            <v>0.12600123843956615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Q139">
            <v>315.39999999999998</v>
          </cell>
          <cell r="R139">
            <v>2503.1499999999996</v>
          </cell>
          <cell r="S139">
            <v>2818.5499999999997</v>
          </cell>
          <cell r="T139">
            <v>2503.1499999999996</v>
          </cell>
          <cell r="U139">
            <v>0.12600123843956615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3227.2</v>
          </cell>
          <cell r="F140">
            <v>10241.200000000001</v>
          </cell>
          <cell r="G140">
            <v>13468.400000000001</v>
          </cell>
          <cell r="H140">
            <v>10241.200000000001</v>
          </cell>
          <cell r="I140">
            <v>0.31511932195445841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Q140">
            <v>3227.2</v>
          </cell>
          <cell r="R140">
            <v>10241.200000000001</v>
          </cell>
          <cell r="S140">
            <v>13468.400000000001</v>
          </cell>
          <cell r="T140">
            <v>10241.200000000001</v>
          </cell>
          <cell r="U140">
            <v>0.31511932195445841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Y142" t="str">
            <v>Out</v>
          </cell>
        </row>
        <row r="143">
          <cell r="A143" t="str">
            <v>UR09</v>
          </cell>
          <cell r="B143" t="str">
            <v>TBA2</v>
          </cell>
          <cell r="C143" t="str">
            <v>TBD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UR10</v>
          </cell>
          <cell r="B144" t="str">
            <v>TBA3</v>
          </cell>
          <cell r="C144" t="str">
            <v>Hospice</v>
          </cell>
          <cell r="E144">
            <v>6022.3</v>
          </cell>
          <cell r="F144">
            <v>2852.2869999999998</v>
          </cell>
          <cell r="G144">
            <v>8874.5869999999995</v>
          </cell>
          <cell r="H144">
            <v>2852.2869999999998</v>
          </cell>
          <cell r="I144">
            <v>2.1113934186847256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6022.3</v>
          </cell>
          <cell r="R144">
            <v>2852.2869999999998</v>
          </cell>
          <cell r="S144">
            <v>8874.5869999999995</v>
          </cell>
          <cell r="T144">
            <v>2852.2869999999998</v>
          </cell>
          <cell r="U144">
            <v>2.1113934186847256</v>
          </cell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Foundation</v>
          </cell>
          <cell r="E145">
            <v>0</v>
          </cell>
          <cell r="F145">
            <v>672.8</v>
          </cell>
          <cell r="G145">
            <v>672.8</v>
          </cell>
          <cell r="H145">
            <v>672.8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672.8</v>
          </cell>
          <cell r="S145">
            <v>672.8</v>
          </cell>
          <cell r="T145">
            <v>672.8</v>
          </cell>
          <cell r="U145">
            <v>0</v>
          </cell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Dixon Imaging</v>
          </cell>
          <cell r="E146">
            <v>6169.3</v>
          </cell>
          <cell r="F146">
            <v>12845.907000000001</v>
          </cell>
          <cell r="G146">
            <v>19015.207000000002</v>
          </cell>
          <cell r="H146">
            <v>12845.907000000001</v>
          </cell>
          <cell r="I146">
            <v>0.48025413853611115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6169.3</v>
          </cell>
          <cell r="R146">
            <v>12845.907000000001</v>
          </cell>
          <cell r="S146">
            <v>19015.207000000002</v>
          </cell>
          <cell r="T146">
            <v>12845.907000000001</v>
          </cell>
          <cell r="U146">
            <v>0.48025413853611115</v>
          </cell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TBD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UR14</v>
          </cell>
          <cell r="B148" t="str">
            <v>TBA7</v>
          </cell>
          <cell r="C148" t="str">
            <v>Health &amp; Med Svcs</v>
          </cell>
          <cell r="E148">
            <v>29067.1</v>
          </cell>
          <cell r="F148">
            <v>9933.4670000000006</v>
          </cell>
          <cell r="G148">
            <v>39000.566999999995</v>
          </cell>
          <cell r="H148">
            <v>9933.4670000000006</v>
          </cell>
          <cell r="I148">
            <v>2.9261787450444037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29067.1</v>
          </cell>
          <cell r="R148">
            <v>9933.4670000000006</v>
          </cell>
          <cell r="S148">
            <v>39000.566999999995</v>
          </cell>
          <cell r="T148">
            <v>9933.4670000000006</v>
          </cell>
          <cell r="U148">
            <v>2.9261787450444037</v>
          </cell>
          <cell r="Y148" t="str">
            <v>In</v>
          </cell>
        </row>
        <row r="149">
          <cell r="A149" t="str">
            <v>UR15</v>
          </cell>
          <cell r="B149" t="str">
            <v>TBA8</v>
          </cell>
          <cell r="C149" t="str">
            <v>Eliminiations</v>
          </cell>
          <cell r="E149">
            <v>0</v>
          </cell>
          <cell r="F149">
            <v>-1918.2909999999999</v>
          </cell>
          <cell r="G149">
            <v>-1918.2909999999999</v>
          </cell>
          <cell r="H149">
            <v>-1918.2909999999999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-1918.2909999999999</v>
          </cell>
          <cell r="S149">
            <v>-1918.2909999999999</v>
          </cell>
          <cell r="T149">
            <v>-1918.2909999999999</v>
          </cell>
          <cell r="U149">
            <v>0</v>
          </cell>
          <cell r="Y149" t="str">
            <v>In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15652</v>
          </cell>
          <cell r="C9">
            <v>13231.160890325727</v>
          </cell>
          <cell r="D9">
            <v>2353.4058327999846</v>
          </cell>
          <cell r="E9">
            <v>4258.8025080470625</v>
          </cell>
          <cell r="F9" t="str">
            <v xml:space="preserve"> /////////</v>
          </cell>
          <cell r="G9">
            <v>156.655</v>
          </cell>
          <cell r="H9">
            <v>0</v>
          </cell>
          <cell r="I9">
            <v>20000.024231172774</v>
          </cell>
          <cell r="J9">
            <v>3601</v>
          </cell>
          <cell r="K9">
            <v>14.35</v>
          </cell>
          <cell r="L9">
            <v>23615.374231172773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64.900000000000006</v>
          </cell>
          <cell r="S9">
            <v>23615.374231172773</v>
          </cell>
          <cell r="T9">
            <v>1521.3</v>
          </cell>
          <cell r="U9">
            <v>25136.674231172772</v>
          </cell>
          <cell r="V9">
            <v>0</v>
          </cell>
          <cell r="W9">
            <v>0</v>
          </cell>
          <cell r="X9">
            <v>0</v>
          </cell>
          <cell r="Y9">
            <v>25136.674231172772</v>
          </cell>
          <cell r="Z9">
            <v>1605.9720311252729</v>
          </cell>
        </row>
        <row r="10">
          <cell r="A10" t="str">
            <v>PED</v>
          </cell>
          <cell r="B10">
            <v>319</v>
          </cell>
          <cell r="C10">
            <v>316.76483394495187</v>
          </cell>
          <cell r="D10">
            <v>172.31727540087957</v>
          </cell>
          <cell r="E10">
            <v>105.27992465929941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594.36203400513091</v>
          </cell>
          <cell r="J10">
            <v>274.8</v>
          </cell>
          <cell r="K10">
            <v>0.4</v>
          </cell>
          <cell r="L10">
            <v>869.56203400513084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2.4</v>
          </cell>
          <cell r="S10">
            <v>869.56203400513084</v>
          </cell>
          <cell r="T10">
            <v>56</v>
          </cell>
          <cell r="U10">
            <v>925.56203400513084</v>
          </cell>
          <cell r="V10">
            <v>0</v>
          </cell>
          <cell r="W10">
            <v>0</v>
          </cell>
          <cell r="X10">
            <v>0</v>
          </cell>
          <cell r="Y10">
            <v>925.56203400513084</v>
          </cell>
          <cell r="Z10">
            <v>2901.4483824612253</v>
          </cell>
        </row>
        <row r="11">
          <cell r="A11" t="str">
            <v>PSY</v>
          </cell>
          <cell r="B11">
            <v>3876</v>
          </cell>
          <cell r="C11">
            <v>2585.3220420038515</v>
          </cell>
          <cell r="D11">
            <v>857.2415553179751</v>
          </cell>
          <cell r="E11">
            <v>843.53352703707719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4286.0971243589038</v>
          </cell>
          <cell r="J11">
            <v>1290.5999999999999</v>
          </cell>
          <cell r="K11">
            <v>4.22</v>
          </cell>
          <cell r="L11">
            <v>5580.9171243589035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15.3</v>
          </cell>
          <cell r="S11">
            <v>5580.9171243589035</v>
          </cell>
          <cell r="T11">
            <v>359.5</v>
          </cell>
          <cell r="U11">
            <v>5940.4171243589035</v>
          </cell>
          <cell r="V11">
            <v>0</v>
          </cell>
          <cell r="W11">
            <v>0</v>
          </cell>
          <cell r="X11">
            <v>0</v>
          </cell>
          <cell r="Y11">
            <v>5940.4171243589035</v>
          </cell>
          <cell r="Z11">
            <v>1532.6153571617399</v>
          </cell>
        </row>
        <row r="12">
          <cell r="A12" t="str">
            <v>OBS</v>
          </cell>
          <cell r="B12">
            <v>2682</v>
          </cell>
          <cell r="C12">
            <v>1295.3318187213993</v>
          </cell>
          <cell r="D12">
            <v>730.47669157312998</v>
          </cell>
          <cell r="E12">
            <v>431.25585891869531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2457.0643692132244</v>
          </cell>
          <cell r="J12">
            <v>1031</v>
          </cell>
          <cell r="K12">
            <v>2.9699999999999998</v>
          </cell>
          <cell r="L12">
            <v>3491.0343692132242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9.6</v>
          </cell>
          <cell r="S12">
            <v>3491.0343692132242</v>
          </cell>
          <cell r="T12">
            <v>224.9</v>
          </cell>
          <cell r="U12">
            <v>3715.9343692132243</v>
          </cell>
          <cell r="V12">
            <v>0</v>
          </cell>
          <cell r="W12">
            <v>0</v>
          </cell>
          <cell r="X12">
            <v>0</v>
          </cell>
          <cell r="Y12">
            <v>3715.9343692132243</v>
          </cell>
          <cell r="Z12">
            <v>1385.5087133531783</v>
          </cell>
        </row>
        <row r="13">
          <cell r="A13" t="str">
            <v>DEF</v>
          </cell>
          <cell r="B13">
            <v>13612</v>
          </cell>
          <cell r="C13">
            <v>7552.9565123617831</v>
          </cell>
          <cell r="D13">
            <v>1964.1436110966024</v>
          </cell>
          <cell r="E13">
            <v>2448.8935754995996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11965.993698957986</v>
          </cell>
          <cell r="J13">
            <v>2783.9</v>
          </cell>
          <cell r="K13">
            <v>14.77</v>
          </cell>
          <cell r="L13">
            <v>14764.663698957986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40.6</v>
          </cell>
          <cell r="S13">
            <v>14764.663698957986</v>
          </cell>
          <cell r="T13">
            <v>951.1</v>
          </cell>
          <cell r="U13">
            <v>15715.763698957986</v>
          </cell>
          <cell r="V13">
            <v>0</v>
          </cell>
          <cell r="W13">
            <v>0</v>
          </cell>
          <cell r="X13">
            <v>0</v>
          </cell>
          <cell r="Y13">
            <v>15715.763698957986</v>
          </cell>
          <cell r="Z13">
            <v>1154.55213774302</v>
          </cell>
        </row>
        <row r="14">
          <cell r="A14" t="str">
            <v>MIS</v>
          </cell>
          <cell r="B14">
            <v>2266</v>
          </cell>
          <cell r="C14">
            <v>3304.0408749259673</v>
          </cell>
          <cell r="D14">
            <v>547.63415184916994</v>
          </cell>
          <cell r="E14">
            <v>1062.3470371642293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4914.0220639393665</v>
          </cell>
          <cell r="J14">
            <v>892.9</v>
          </cell>
          <cell r="K14">
            <v>123.71</v>
          </cell>
          <cell r="L14">
            <v>5930.6320639393662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16.3</v>
          </cell>
          <cell r="S14">
            <v>5930.6320639393662</v>
          </cell>
          <cell r="T14">
            <v>382</v>
          </cell>
          <cell r="U14">
            <v>6312.6320639393662</v>
          </cell>
          <cell r="V14">
            <v>0</v>
          </cell>
          <cell r="W14">
            <v>0</v>
          </cell>
          <cell r="X14">
            <v>0</v>
          </cell>
          <cell r="Y14">
            <v>6312.6320639393662</v>
          </cell>
          <cell r="Z14">
            <v>2785.8040882344953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Neo-Natal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Psychiatric Intensive Care</v>
          </cell>
          <cell r="P19" t="str">
            <v>PSI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Shock Trauma</v>
          </cell>
          <cell r="P20" t="str">
            <v>TRM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Oncology</v>
          </cell>
          <cell r="P21" t="str">
            <v>ONC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NUR</v>
          </cell>
          <cell r="B22">
            <v>3309</v>
          </cell>
          <cell r="C22">
            <v>1233.8266284915917</v>
          </cell>
          <cell r="D22">
            <v>114.71768941017088</v>
          </cell>
          <cell r="E22">
            <v>394.14100440971669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1742.6853223114792</v>
          </cell>
          <cell r="J22">
            <v>237.2</v>
          </cell>
          <cell r="K22">
            <v>0</v>
          </cell>
          <cell r="L22">
            <v>1979.8853223114793</v>
          </cell>
          <cell r="N22">
            <v>14</v>
          </cell>
          <cell r="O22" t="str">
            <v>Newborn Nursery</v>
          </cell>
          <cell r="P22" t="str">
            <v>NUR</v>
          </cell>
          <cell r="Q22">
            <v>0</v>
          </cell>
          <cell r="R22">
            <v>5.4</v>
          </cell>
          <cell r="S22">
            <v>1979.8853223114793</v>
          </cell>
          <cell r="T22">
            <v>127.5</v>
          </cell>
          <cell r="U22">
            <v>2107.3853223114793</v>
          </cell>
          <cell r="V22">
            <v>0</v>
          </cell>
          <cell r="W22">
            <v>0</v>
          </cell>
          <cell r="X22">
            <v>0</v>
          </cell>
          <cell r="Y22">
            <v>2107.3853223114793</v>
          </cell>
          <cell r="Z22">
            <v>636.86470906965224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Premature Nursery</v>
          </cell>
          <cell r="P23" t="str">
            <v>PRE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RHB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16</v>
          </cell>
          <cell r="O24" t="str">
            <v>Rehabilitation</v>
          </cell>
          <cell r="P24" t="str">
            <v>RHB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A25" t="str">
            <v>ICC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N25">
            <v>17</v>
          </cell>
          <cell r="O25" t="str">
            <v>Intermediate Care</v>
          </cell>
          <cell r="P25" t="str">
            <v>ICC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A26" t="str">
            <v>EMG</v>
          </cell>
          <cell r="B26">
            <v>460912</v>
          </cell>
          <cell r="C26">
            <v>9356.7095694894288</v>
          </cell>
          <cell r="D26">
            <v>1389.7851895708441</v>
          </cell>
          <cell r="E26">
            <v>4259.9773199135461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15006.47207897382</v>
          </cell>
          <cell r="J26">
            <v>2707.3</v>
          </cell>
          <cell r="K26">
            <v>0.63</v>
          </cell>
          <cell r="L26">
            <v>17714.402078973821</v>
          </cell>
          <cell r="N26">
            <v>18</v>
          </cell>
          <cell r="O26" t="str">
            <v>Emergency Services</v>
          </cell>
          <cell r="P26" t="str">
            <v>EMG</v>
          </cell>
          <cell r="Q26">
            <v>0</v>
          </cell>
          <cell r="R26">
            <v>48.7</v>
          </cell>
          <cell r="S26">
            <v>17714.402078973821</v>
          </cell>
          <cell r="T26">
            <v>1141.0999999999999</v>
          </cell>
          <cell r="U26">
            <v>18855.502078973819</v>
          </cell>
          <cell r="V26">
            <v>0</v>
          </cell>
          <cell r="W26">
            <v>0</v>
          </cell>
          <cell r="X26">
            <v>0</v>
          </cell>
          <cell r="Y26">
            <v>18855.502078973819</v>
          </cell>
          <cell r="Z26">
            <v>40.909115143397912</v>
          </cell>
        </row>
        <row r="27">
          <cell r="A27" t="str">
            <v>CL</v>
          </cell>
          <cell r="B27">
            <v>86100</v>
          </cell>
          <cell r="C27">
            <v>1365.388072336702</v>
          </cell>
          <cell r="D27">
            <v>371.39549920075376</v>
          </cell>
          <cell r="E27">
            <v>720.33978620234382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2457.1233577397998</v>
          </cell>
          <cell r="J27">
            <v>585.5</v>
          </cell>
          <cell r="K27">
            <v>0.21</v>
          </cell>
          <cell r="L27">
            <v>3042.8333577397998</v>
          </cell>
          <cell r="N27">
            <v>19</v>
          </cell>
          <cell r="O27" t="str">
            <v>Clinical Services</v>
          </cell>
          <cell r="P27" t="str">
            <v>CL</v>
          </cell>
          <cell r="Q27">
            <v>0</v>
          </cell>
          <cell r="R27">
            <v>8.4</v>
          </cell>
          <cell r="S27">
            <v>3042.8333577397998</v>
          </cell>
          <cell r="T27">
            <v>196</v>
          </cell>
          <cell r="U27">
            <v>3238.8333577397998</v>
          </cell>
          <cell r="V27">
            <v>0</v>
          </cell>
          <cell r="W27">
            <v>0</v>
          </cell>
          <cell r="X27">
            <v>0</v>
          </cell>
          <cell r="Y27">
            <v>3238.8333577397998</v>
          </cell>
          <cell r="Z27">
            <v>37.617112168871081</v>
          </cell>
        </row>
        <row r="28">
          <cell r="A28" t="str">
            <v>OBV</v>
          </cell>
          <cell r="B28">
            <v>98610</v>
          </cell>
          <cell r="C28">
            <v>4093.8622356878245</v>
          </cell>
          <cell r="D28">
            <v>615.16342459239149</v>
          </cell>
          <cell r="E28">
            <v>1833.7062688159674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6542.7319290961841</v>
          </cell>
          <cell r="J28">
            <v>1008.1</v>
          </cell>
          <cell r="K28">
            <v>3.4499999999999997</v>
          </cell>
          <cell r="L28">
            <v>7554.2819290961843</v>
          </cell>
          <cell r="N28">
            <v>20</v>
          </cell>
          <cell r="O28" t="str">
            <v>Observation</v>
          </cell>
          <cell r="P28" t="str">
            <v>OBV</v>
          </cell>
          <cell r="Q28">
            <v>0</v>
          </cell>
          <cell r="R28">
            <v>20.8</v>
          </cell>
          <cell r="S28">
            <v>7554.2819290961843</v>
          </cell>
          <cell r="T28">
            <v>486.6</v>
          </cell>
          <cell r="U28">
            <v>8040.8819290961846</v>
          </cell>
          <cell r="V28">
            <v>0</v>
          </cell>
          <cell r="W28">
            <v>0</v>
          </cell>
          <cell r="X28">
            <v>0</v>
          </cell>
          <cell r="Y28">
            <v>8040.8819290961846</v>
          </cell>
          <cell r="Z28">
            <v>81.542256658515214</v>
          </cell>
        </row>
        <row r="29">
          <cell r="A29" t="str">
            <v>PDC</v>
          </cell>
          <cell r="B29">
            <v>3468</v>
          </cell>
          <cell r="C29">
            <v>1011.9194068366227</v>
          </cell>
          <cell r="D29">
            <v>136.14704520298758</v>
          </cell>
          <cell r="E29">
            <v>484.18152628589081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1632.2479783255012</v>
          </cell>
          <cell r="J29">
            <v>263.8</v>
          </cell>
          <cell r="K29">
            <v>0</v>
          </cell>
          <cell r="L29">
            <v>1896.0479783255012</v>
          </cell>
          <cell r="N29">
            <v>21</v>
          </cell>
          <cell r="O29" t="str">
            <v>Psych. Day &amp; Night Care</v>
          </cell>
          <cell r="P29" t="str">
            <v>PDC</v>
          </cell>
          <cell r="Q29">
            <v>0</v>
          </cell>
          <cell r="R29">
            <v>5.2</v>
          </cell>
          <cell r="S29">
            <v>1896.0479783255012</v>
          </cell>
          <cell r="T29">
            <v>122.1</v>
          </cell>
          <cell r="U29">
            <v>2018.1479783255011</v>
          </cell>
          <cell r="V29">
            <v>0</v>
          </cell>
          <cell r="W29">
            <v>0</v>
          </cell>
          <cell r="X29">
            <v>0</v>
          </cell>
          <cell r="Y29">
            <v>2018.1479783255011</v>
          </cell>
          <cell r="Z29">
            <v>581.93424980550776</v>
          </cell>
        </row>
        <row r="30">
          <cell r="A30" t="str">
            <v>LIT</v>
          </cell>
          <cell r="B30">
            <v>1</v>
          </cell>
          <cell r="C30">
            <v>1.4</v>
          </cell>
          <cell r="D30">
            <v>0.22748187471339862</v>
          </cell>
          <cell r="E30">
            <v>0.6479390595938167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2.2754209343072151</v>
          </cell>
          <cell r="J30">
            <v>0.1</v>
          </cell>
          <cell r="K30">
            <v>0</v>
          </cell>
          <cell r="L30">
            <v>2.3754209343072152</v>
          </cell>
          <cell r="N30">
            <v>22</v>
          </cell>
          <cell r="O30" t="str">
            <v>Lithotripsy</v>
          </cell>
          <cell r="P30" t="str">
            <v>LIT</v>
          </cell>
          <cell r="Q30">
            <v>0</v>
          </cell>
          <cell r="R30">
            <v>0</v>
          </cell>
          <cell r="S30">
            <v>2.3754209343072152</v>
          </cell>
          <cell r="T30">
            <v>0.2</v>
          </cell>
          <cell r="U30">
            <v>2.5754209343072154</v>
          </cell>
          <cell r="V30">
            <v>0</v>
          </cell>
          <cell r="W30">
            <v>0</v>
          </cell>
          <cell r="X30">
            <v>0</v>
          </cell>
          <cell r="Y30">
            <v>2.5754209343072154</v>
          </cell>
          <cell r="Z30">
            <v>2575.4209343072152</v>
          </cell>
        </row>
        <row r="31">
          <cell r="A31" t="str">
            <v>SDS</v>
          </cell>
          <cell r="B31">
            <v>4840</v>
          </cell>
          <cell r="C31">
            <v>1918.6032245723609</v>
          </cell>
          <cell r="D31">
            <v>165.79978719555584</v>
          </cell>
          <cell r="E31">
            <v>809.64562704844809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2894.0486388163649</v>
          </cell>
          <cell r="J31">
            <v>366.4</v>
          </cell>
          <cell r="K31">
            <v>0</v>
          </cell>
          <cell r="L31">
            <v>3260.448638816365</v>
          </cell>
          <cell r="N31">
            <v>23</v>
          </cell>
          <cell r="O31" t="str">
            <v>Same Day Surgery</v>
          </cell>
          <cell r="P31" t="str">
            <v>SDS</v>
          </cell>
          <cell r="Q31">
            <v>0</v>
          </cell>
          <cell r="R31">
            <v>9</v>
          </cell>
          <cell r="S31">
            <v>3260.448638816365</v>
          </cell>
          <cell r="T31">
            <v>210</v>
          </cell>
          <cell r="U31">
            <v>3470.448638816365</v>
          </cell>
          <cell r="V31">
            <v>0</v>
          </cell>
          <cell r="W31">
            <v>0</v>
          </cell>
          <cell r="X31">
            <v>0</v>
          </cell>
          <cell r="Y31">
            <v>3470.448638816365</v>
          </cell>
          <cell r="Z31">
            <v>717.03484273065385</v>
          </cell>
        </row>
        <row r="32">
          <cell r="A32" t="str">
            <v>FSE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N32">
            <v>24</v>
          </cell>
          <cell r="O32" t="str">
            <v>Free Standing Emergency</v>
          </cell>
          <cell r="P32" t="str">
            <v>FSE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A33" t="str">
            <v>DEL</v>
          </cell>
          <cell r="B33">
            <v>42250</v>
          </cell>
          <cell r="C33">
            <v>2991.9373378447167</v>
          </cell>
          <cell r="D33">
            <v>233.81294893856193</v>
          </cell>
          <cell r="E33">
            <v>1030.1400632949917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4255.8903500782708</v>
          </cell>
          <cell r="J33">
            <v>521.20000000000005</v>
          </cell>
          <cell r="K33">
            <v>0.12</v>
          </cell>
          <cell r="L33">
            <v>4777.2103500782705</v>
          </cell>
          <cell r="N33">
            <v>25</v>
          </cell>
          <cell r="O33" t="str">
            <v>Labor &amp; Delivery Services</v>
          </cell>
          <cell r="P33" t="str">
            <v>DEL</v>
          </cell>
          <cell r="Q33">
            <v>0</v>
          </cell>
          <cell r="R33">
            <v>13.1</v>
          </cell>
          <cell r="S33">
            <v>4777.2103500782705</v>
          </cell>
          <cell r="T33">
            <v>307.7</v>
          </cell>
          <cell r="U33">
            <v>5084.9103500782703</v>
          </cell>
          <cell r="V33">
            <v>0</v>
          </cell>
          <cell r="W33">
            <v>0</v>
          </cell>
          <cell r="X33">
            <v>0</v>
          </cell>
          <cell r="Y33">
            <v>5084.9103500782703</v>
          </cell>
          <cell r="Z33">
            <v>120.35290769416024</v>
          </cell>
        </row>
        <row r="34">
          <cell r="A34" t="str">
            <v>OR</v>
          </cell>
          <cell r="B34">
            <v>609027</v>
          </cell>
          <cell r="C34">
            <v>5632.3803081199567</v>
          </cell>
          <cell r="D34">
            <v>1613.6810275277232</v>
          </cell>
          <cell r="E34">
            <v>2291.8781642253821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9537.9394998730622</v>
          </cell>
          <cell r="J34">
            <v>2884.7</v>
          </cell>
          <cell r="K34">
            <v>748.58</v>
          </cell>
          <cell r="L34">
            <v>13171.219499873061</v>
          </cell>
          <cell r="N34">
            <v>26</v>
          </cell>
          <cell r="O34" t="str">
            <v>Operating Room</v>
          </cell>
          <cell r="P34" t="str">
            <v>OR</v>
          </cell>
          <cell r="Q34">
            <v>0</v>
          </cell>
          <cell r="R34">
            <v>36.200000000000003</v>
          </cell>
          <cell r="S34">
            <v>13171.219499873061</v>
          </cell>
          <cell r="T34">
            <v>848.5</v>
          </cell>
          <cell r="U34">
            <v>14019.719499873061</v>
          </cell>
          <cell r="V34">
            <v>0</v>
          </cell>
          <cell r="W34">
            <v>0</v>
          </cell>
          <cell r="X34">
            <v>0</v>
          </cell>
          <cell r="Y34">
            <v>14019.719499873061</v>
          </cell>
          <cell r="Z34">
            <v>23.019865293120109</v>
          </cell>
        </row>
        <row r="35">
          <cell r="A35" t="str">
            <v>ORC</v>
          </cell>
          <cell r="B35">
            <v>151548</v>
          </cell>
          <cell r="C35">
            <v>1399.1573539307742</v>
          </cell>
          <cell r="D35">
            <v>66.823775619381067</v>
          </cell>
          <cell r="E35">
            <v>635.11219414372374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2101.093323693879</v>
          </cell>
          <cell r="J35">
            <v>93.8</v>
          </cell>
          <cell r="K35">
            <v>0</v>
          </cell>
          <cell r="L35">
            <v>2194.8933236938792</v>
          </cell>
          <cell r="N35">
            <v>27</v>
          </cell>
          <cell r="O35" t="str">
            <v>Operating Room Clinic</v>
          </cell>
          <cell r="P35" t="str">
            <v>ORC</v>
          </cell>
          <cell r="Q35">
            <v>0</v>
          </cell>
          <cell r="R35">
            <v>6</v>
          </cell>
          <cell r="S35">
            <v>2194.8933236938792</v>
          </cell>
          <cell r="T35">
            <v>141.4</v>
          </cell>
          <cell r="U35">
            <v>2336.2933236938793</v>
          </cell>
          <cell r="V35">
            <v>0</v>
          </cell>
          <cell r="W35">
            <v>0</v>
          </cell>
          <cell r="X35">
            <v>0</v>
          </cell>
          <cell r="Y35">
            <v>2336.2933236938793</v>
          </cell>
          <cell r="Z35">
            <v>15.416193705584233</v>
          </cell>
        </row>
        <row r="36">
          <cell r="A36" t="str">
            <v>AMR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 t="str">
            <v xml:space="preserve"> /////////</v>
          </cell>
          <cell r="G36" t="str">
            <v>////////////</v>
          </cell>
          <cell r="H36" t="str">
            <v>////////////</v>
          </cell>
          <cell r="I36">
            <v>0</v>
          </cell>
          <cell r="J36" t="str">
            <v>////////////</v>
          </cell>
          <cell r="K36" t="str">
            <v>////////////</v>
          </cell>
          <cell r="L36">
            <v>0</v>
          </cell>
          <cell r="N36">
            <v>28</v>
          </cell>
          <cell r="O36" t="str">
            <v>Ambulance Services-Rebundled</v>
          </cell>
          <cell r="P36" t="str">
            <v>AMR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A37" t="str">
            <v>ANS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29</v>
          </cell>
          <cell r="O37" t="str">
            <v>Anesthesiology</v>
          </cell>
          <cell r="P37" t="str">
            <v>ANS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 t="str">
            <v>LAB</v>
          </cell>
          <cell r="B38">
            <v>7262143</v>
          </cell>
          <cell r="C38">
            <v>9023.8550903790911</v>
          </cell>
          <cell r="D38">
            <v>1173.5071666799392</v>
          </cell>
          <cell r="E38">
            <v>3489.0673268136215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13686.429583872652</v>
          </cell>
          <cell r="J38">
            <v>1274.0999999999999</v>
          </cell>
          <cell r="K38">
            <v>95.22999999999999</v>
          </cell>
          <cell r="L38">
            <v>15055.759583872652</v>
          </cell>
          <cell r="N38">
            <v>30</v>
          </cell>
          <cell r="O38" t="str">
            <v>Laboratory Services</v>
          </cell>
          <cell r="P38" t="str">
            <v>LAB</v>
          </cell>
          <cell r="Q38">
            <v>0</v>
          </cell>
          <cell r="R38">
            <v>41.4</v>
          </cell>
          <cell r="S38">
            <v>15055.759583872652</v>
          </cell>
          <cell r="T38">
            <v>969.9</v>
          </cell>
          <cell r="U38">
            <v>16025.659583872652</v>
          </cell>
          <cell r="V38">
            <v>0</v>
          </cell>
          <cell r="W38">
            <v>0</v>
          </cell>
          <cell r="X38">
            <v>0</v>
          </cell>
          <cell r="Y38">
            <v>16025.659583872652</v>
          </cell>
          <cell r="Z38">
            <v>2.2067397438845053</v>
          </cell>
        </row>
        <row r="39">
          <cell r="A39" t="str">
            <v>AMS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N39">
            <v>31</v>
          </cell>
          <cell r="O39" t="str">
            <v>Ambulatory Surgery (PBP)</v>
          </cell>
          <cell r="P39" t="str">
            <v>AMS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A40" t="str">
            <v>EKG</v>
          </cell>
          <cell r="B40">
            <v>448102</v>
          </cell>
          <cell r="C40">
            <v>758.53463657452403</v>
          </cell>
          <cell r="D40">
            <v>76.477498862554285</v>
          </cell>
          <cell r="E40">
            <v>296.02472194333313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1131.0368573804114</v>
          </cell>
          <cell r="J40">
            <v>141.69999999999999</v>
          </cell>
          <cell r="K40">
            <v>0</v>
          </cell>
          <cell r="L40">
            <v>1272.7368573804115</v>
          </cell>
          <cell r="N40">
            <v>32</v>
          </cell>
          <cell r="O40" t="str">
            <v>Electrocardiography</v>
          </cell>
          <cell r="P40" t="str">
            <v>EKG</v>
          </cell>
          <cell r="Q40">
            <v>0</v>
          </cell>
          <cell r="R40">
            <v>3.5</v>
          </cell>
          <cell r="S40">
            <v>1272.7368573804115</v>
          </cell>
          <cell r="T40">
            <v>82</v>
          </cell>
          <cell r="U40">
            <v>1354.7368573804115</v>
          </cell>
          <cell r="V40">
            <v>0</v>
          </cell>
          <cell r="W40">
            <v>0</v>
          </cell>
          <cell r="X40">
            <v>0</v>
          </cell>
          <cell r="Y40">
            <v>1354.7368573804115</v>
          </cell>
          <cell r="Z40">
            <v>3.0232778639247573</v>
          </cell>
        </row>
        <row r="41">
          <cell r="A41" t="str">
            <v>EEG</v>
          </cell>
          <cell r="B41">
            <v>117983.375</v>
          </cell>
          <cell r="C41">
            <v>375.54514276923078</v>
          </cell>
          <cell r="D41">
            <v>148.66220147354213</v>
          </cell>
          <cell r="E41">
            <v>175.04969893145687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699.25704317422981</v>
          </cell>
          <cell r="J41">
            <v>210.4</v>
          </cell>
          <cell r="K41">
            <v>0</v>
          </cell>
          <cell r="L41">
            <v>909.65704317422978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2.5</v>
          </cell>
          <cell r="S41">
            <v>909.65704317422978</v>
          </cell>
          <cell r="T41">
            <v>58.6</v>
          </cell>
          <cell r="U41">
            <v>968.25704317422981</v>
          </cell>
          <cell r="V41">
            <v>0</v>
          </cell>
          <cell r="W41">
            <v>0</v>
          </cell>
          <cell r="X41">
            <v>0</v>
          </cell>
          <cell r="Y41">
            <v>968.25704317422981</v>
          </cell>
          <cell r="Z41">
            <v>4.3274057795496299</v>
          </cell>
        </row>
        <row r="42">
          <cell r="A42" t="str">
            <v>RAD</v>
          </cell>
          <cell r="B42">
            <v>486233.95499999996</v>
          </cell>
          <cell r="C42">
            <v>2784.54907851188</v>
          </cell>
          <cell r="D42">
            <v>265.24643598371938</v>
          </cell>
          <cell r="E42">
            <v>1165.7298773308262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4215.5253918264261</v>
          </cell>
          <cell r="J42">
            <v>578.6</v>
          </cell>
          <cell r="K42">
            <v>168.59</v>
          </cell>
          <cell r="L42">
            <v>4962.7153918264266</v>
          </cell>
          <cell r="N42">
            <v>34</v>
          </cell>
          <cell r="O42" t="str">
            <v>Radiology-Diagnostic</v>
          </cell>
          <cell r="P42" t="str">
            <v>RAD</v>
          </cell>
          <cell r="Q42">
            <v>0</v>
          </cell>
          <cell r="R42">
            <v>13.6</v>
          </cell>
          <cell r="S42">
            <v>4962.7153918264266</v>
          </cell>
          <cell r="T42">
            <v>319.7</v>
          </cell>
          <cell r="U42">
            <v>5282.4153918264265</v>
          </cell>
          <cell r="V42">
            <v>0</v>
          </cell>
          <cell r="W42">
            <v>0</v>
          </cell>
          <cell r="X42">
            <v>0</v>
          </cell>
          <cell r="Y42">
            <v>5282.4153918264265</v>
          </cell>
          <cell r="Z42">
            <v>21.059743219815918</v>
          </cell>
        </row>
        <row r="43">
          <cell r="A43" t="str">
            <v>RAT</v>
          </cell>
          <cell r="B43">
            <v>6285</v>
          </cell>
          <cell r="C43">
            <v>48</v>
          </cell>
          <cell r="D43">
            <v>7.7993785616022393</v>
          </cell>
          <cell r="E43">
            <v>15.428942081214192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71.228320642816428</v>
          </cell>
          <cell r="J43">
            <v>3.2</v>
          </cell>
          <cell r="K43">
            <v>120.24000000000001</v>
          </cell>
          <cell r="L43">
            <v>194.66832064281644</v>
          </cell>
          <cell r="N43">
            <v>35</v>
          </cell>
          <cell r="O43" t="str">
            <v>Radiology-Therapeutic</v>
          </cell>
          <cell r="P43" t="str">
            <v>RAT</v>
          </cell>
          <cell r="Q43">
            <v>0</v>
          </cell>
          <cell r="R43">
            <v>0.5</v>
          </cell>
          <cell r="S43">
            <v>194.66832064281644</v>
          </cell>
          <cell r="T43">
            <v>12.5</v>
          </cell>
          <cell r="U43">
            <v>207.16832064281644</v>
          </cell>
          <cell r="V43">
            <v>0</v>
          </cell>
          <cell r="W43">
            <v>0</v>
          </cell>
          <cell r="X43">
            <v>0</v>
          </cell>
          <cell r="Y43">
            <v>207.16832064281644</v>
          </cell>
          <cell r="Z43">
            <v>32.962342186605639</v>
          </cell>
        </row>
        <row r="44">
          <cell r="A44" t="str">
            <v>NUC</v>
          </cell>
          <cell r="B44">
            <v>142206.10379999998</v>
          </cell>
          <cell r="C44">
            <v>588.25247132861068</v>
          </cell>
          <cell r="D44">
            <v>135.60101900434853</v>
          </cell>
          <cell r="E44">
            <v>245.16633894197349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969.01982927493259</v>
          </cell>
          <cell r="J44">
            <v>218.5</v>
          </cell>
          <cell r="K44">
            <v>56.82</v>
          </cell>
          <cell r="L44">
            <v>1244.3398292749325</v>
          </cell>
          <cell r="N44">
            <v>36</v>
          </cell>
          <cell r="O44" t="str">
            <v>Nuclear Medicine</v>
          </cell>
          <cell r="P44" t="str">
            <v>NUC</v>
          </cell>
          <cell r="Q44">
            <v>0</v>
          </cell>
          <cell r="R44">
            <v>3.4</v>
          </cell>
          <cell r="S44">
            <v>1244.3398292749325</v>
          </cell>
          <cell r="T44">
            <v>80.2</v>
          </cell>
          <cell r="U44">
            <v>1324.5398292749326</v>
          </cell>
          <cell r="V44">
            <v>0</v>
          </cell>
          <cell r="W44">
            <v>0</v>
          </cell>
          <cell r="X44">
            <v>0</v>
          </cell>
          <cell r="Y44">
            <v>1324.5398292749326</v>
          </cell>
          <cell r="Z44">
            <v>24.461021058097703</v>
          </cell>
        </row>
        <row r="45">
          <cell r="A45" t="str">
            <v>CAT</v>
          </cell>
          <cell r="B45">
            <v>920854.77399999998</v>
          </cell>
          <cell r="C45">
            <v>1084.5912360314953</v>
          </cell>
          <cell r="D45">
            <v>43.349815950204245</v>
          </cell>
          <cell r="E45">
            <v>451.54804436717143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1579.489096348871</v>
          </cell>
          <cell r="J45">
            <v>101.4</v>
          </cell>
          <cell r="K45">
            <v>217.38461538461539</v>
          </cell>
          <cell r="L45">
            <v>1898.2737117334866</v>
          </cell>
          <cell r="N45">
            <v>37</v>
          </cell>
          <cell r="O45" t="str">
            <v>CT Scanner</v>
          </cell>
          <cell r="P45" t="str">
            <v>CAT</v>
          </cell>
          <cell r="Q45">
            <v>0</v>
          </cell>
          <cell r="R45">
            <v>5.2</v>
          </cell>
          <cell r="S45">
            <v>1898.2737117334866</v>
          </cell>
          <cell r="T45">
            <v>122.3</v>
          </cell>
          <cell r="U45">
            <v>2020.5737117334866</v>
          </cell>
          <cell r="V45">
            <v>0</v>
          </cell>
          <cell r="W45">
            <v>0</v>
          </cell>
          <cell r="X45">
            <v>0</v>
          </cell>
          <cell r="Y45">
            <v>2020.5737117334866</v>
          </cell>
          <cell r="Z45">
            <v>3.1026512638692689</v>
          </cell>
        </row>
        <row r="46">
          <cell r="A46" t="str">
            <v>IRC</v>
          </cell>
          <cell r="B46">
            <v>81259.214900000006</v>
          </cell>
          <cell r="C46">
            <v>1994.5685834390915</v>
          </cell>
          <cell r="D46">
            <v>266.98040772942289</v>
          </cell>
          <cell r="E46">
            <v>768.93996601888409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3030.4889571873987</v>
          </cell>
          <cell r="J46">
            <v>461.2</v>
          </cell>
          <cell r="K46">
            <v>420.77000000000004</v>
          </cell>
          <cell r="L46">
            <v>3912.4589571873985</v>
          </cell>
          <cell r="N46">
            <v>38</v>
          </cell>
          <cell r="O46" t="str">
            <v>Interventional Radiology/Cardiovascular</v>
          </cell>
          <cell r="P46" t="str">
            <v>IRC</v>
          </cell>
          <cell r="Q46">
            <v>0</v>
          </cell>
          <cell r="R46">
            <v>10.7</v>
          </cell>
          <cell r="S46">
            <v>3912.4589571873985</v>
          </cell>
          <cell r="T46">
            <v>252</v>
          </cell>
          <cell r="U46">
            <v>4164.4589571873985</v>
          </cell>
          <cell r="V46">
            <v>0</v>
          </cell>
          <cell r="W46">
            <v>0</v>
          </cell>
          <cell r="X46">
            <v>0</v>
          </cell>
          <cell r="Y46">
            <v>4164.4589571873985</v>
          </cell>
          <cell r="Z46">
            <v>88.963255584956485</v>
          </cell>
        </row>
        <row r="47">
          <cell r="A47" t="str">
            <v>RES</v>
          </cell>
          <cell r="B47">
            <v>2242072</v>
          </cell>
          <cell r="C47">
            <v>2725.4657628901491</v>
          </cell>
          <cell r="D47">
            <v>180.18518987410425</v>
          </cell>
          <cell r="E47">
            <v>930.20805129790097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3835.8590040621543</v>
          </cell>
          <cell r="J47">
            <v>415</v>
          </cell>
          <cell r="K47">
            <v>0.03</v>
          </cell>
          <cell r="L47">
            <v>4250.8890040621545</v>
          </cell>
          <cell r="N47">
            <v>39</v>
          </cell>
          <cell r="O47" t="str">
            <v>Respiratory Therapy</v>
          </cell>
          <cell r="P47" t="str">
            <v>RES</v>
          </cell>
          <cell r="Q47">
            <v>0</v>
          </cell>
          <cell r="R47">
            <v>11.7</v>
          </cell>
          <cell r="S47">
            <v>4250.8890040621545</v>
          </cell>
          <cell r="T47">
            <v>273.8</v>
          </cell>
          <cell r="U47">
            <v>4524.6890040621547</v>
          </cell>
          <cell r="V47">
            <v>0</v>
          </cell>
          <cell r="W47">
            <v>0</v>
          </cell>
          <cell r="X47">
            <v>0</v>
          </cell>
          <cell r="Y47">
            <v>4524.6890040621547</v>
          </cell>
          <cell r="Z47">
            <v>2.0180837208002931</v>
          </cell>
        </row>
        <row r="48">
          <cell r="A48" t="str">
            <v>PUL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40</v>
          </cell>
          <cell r="O48" t="str">
            <v>Pulmonary Function Testing</v>
          </cell>
          <cell r="P48" t="str">
            <v>PUL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RDL</v>
          </cell>
          <cell r="B49">
            <v>429</v>
          </cell>
          <cell r="C49">
            <v>165.5</v>
          </cell>
          <cell r="D49">
            <v>26.891607332191054</v>
          </cell>
          <cell r="E49">
            <v>53.197706550853098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245.58931388304416</v>
          </cell>
          <cell r="J49">
            <v>11.1</v>
          </cell>
          <cell r="K49">
            <v>0</v>
          </cell>
          <cell r="L49">
            <v>256.68931388304418</v>
          </cell>
          <cell r="N49">
            <v>41</v>
          </cell>
          <cell r="O49" t="str">
            <v>Renal Dialysis</v>
          </cell>
          <cell r="P49" t="str">
            <v>RDL</v>
          </cell>
          <cell r="Q49">
            <v>0</v>
          </cell>
          <cell r="R49">
            <v>0.7</v>
          </cell>
          <cell r="S49">
            <v>256.68931388304418</v>
          </cell>
          <cell r="T49">
            <v>16.5</v>
          </cell>
          <cell r="U49">
            <v>273.18931388304418</v>
          </cell>
          <cell r="V49">
            <v>0</v>
          </cell>
          <cell r="W49">
            <v>0</v>
          </cell>
          <cell r="X49">
            <v>0</v>
          </cell>
          <cell r="Y49">
            <v>273.18931388304418</v>
          </cell>
          <cell r="Z49">
            <v>636.80492746630341</v>
          </cell>
        </row>
        <row r="50">
          <cell r="A50" t="str">
            <v>PTH</v>
          </cell>
          <cell r="B50">
            <v>257350</v>
          </cell>
          <cell r="C50">
            <v>2077.962631487183</v>
          </cell>
          <cell r="D50">
            <v>440.2141279281995</v>
          </cell>
          <cell r="E50">
            <v>739.68534968708798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3257.8621091024706</v>
          </cell>
          <cell r="J50">
            <v>327.60000000000002</v>
          </cell>
          <cell r="K50">
            <v>0</v>
          </cell>
          <cell r="L50">
            <v>3585.4621091024705</v>
          </cell>
          <cell r="N50">
            <v>42</v>
          </cell>
          <cell r="O50" t="str">
            <v>Physical Therapy</v>
          </cell>
          <cell r="P50" t="str">
            <v>PTH</v>
          </cell>
          <cell r="Q50">
            <v>0</v>
          </cell>
          <cell r="R50">
            <v>9.9</v>
          </cell>
          <cell r="S50">
            <v>3585.4621091024705</v>
          </cell>
          <cell r="T50">
            <v>231</v>
          </cell>
          <cell r="U50">
            <v>3816.4621091024705</v>
          </cell>
          <cell r="V50">
            <v>0</v>
          </cell>
          <cell r="W50">
            <v>0</v>
          </cell>
          <cell r="X50">
            <v>0</v>
          </cell>
          <cell r="Y50">
            <v>3816.4621091024705</v>
          </cell>
          <cell r="Z50">
            <v>14.829850822236139</v>
          </cell>
        </row>
        <row r="51">
          <cell r="A51" t="str">
            <v>OTH</v>
          </cell>
          <cell r="B51">
            <v>90270</v>
          </cell>
          <cell r="C51">
            <v>483.57122381731267</v>
          </cell>
          <cell r="D51">
            <v>44.281328112981193</v>
          </cell>
          <cell r="E51">
            <v>160.98455526954052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688.83710719983446</v>
          </cell>
          <cell r="J51">
            <v>60.9</v>
          </cell>
          <cell r="K51">
            <v>0.03</v>
          </cell>
          <cell r="L51">
            <v>749.76710719983441</v>
          </cell>
          <cell r="N51">
            <v>43</v>
          </cell>
          <cell r="O51" t="str">
            <v>Occupational Therapy</v>
          </cell>
          <cell r="P51" t="str">
            <v>OTH</v>
          </cell>
          <cell r="Q51">
            <v>0</v>
          </cell>
          <cell r="R51">
            <v>2.1</v>
          </cell>
          <cell r="S51">
            <v>749.76710719983441</v>
          </cell>
          <cell r="T51">
            <v>48.3</v>
          </cell>
          <cell r="U51">
            <v>798.06710719983437</v>
          </cell>
          <cell r="V51">
            <v>0</v>
          </cell>
          <cell r="W51">
            <v>0</v>
          </cell>
          <cell r="X51">
            <v>0</v>
          </cell>
          <cell r="Y51">
            <v>798.06710719983437</v>
          </cell>
          <cell r="Z51">
            <v>8.840889633320419</v>
          </cell>
        </row>
        <row r="52">
          <cell r="A52" t="str">
            <v>STH</v>
          </cell>
          <cell r="B52">
            <v>46453</v>
          </cell>
          <cell r="C52">
            <v>345.1</v>
          </cell>
          <cell r="D52">
            <v>85.956690760927899</v>
          </cell>
          <cell r="E52">
            <v>129.66349412709314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560.72018488802109</v>
          </cell>
          <cell r="J52">
            <v>65.900000000000006</v>
          </cell>
          <cell r="K52">
            <v>0.03</v>
          </cell>
          <cell r="L52">
            <v>626.65018488802104</v>
          </cell>
          <cell r="N52">
            <v>44</v>
          </cell>
          <cell r="O52" t="str">
            <v>Speech Language Pathology</v>
          </cell>
          <cell r="P52" t="str">
            <v>STH</v>
          </cell>
          <cell r="Q52">
            <v>0</v>
          </cell>
          <cell r="R52">
            <v>1.7</v>
          </cell>
          <cell r="S52">
            <v>626.65018488802104</v>
          </cell>
          <cell r="T52">
            <v>40.4</v>
          </cell>
          <cell r="U52">
            <v>667.05018488802102</v>
          </cell>
          <cell r="V52">
            <v>0</v>
          </cell>
          <cell r="W52">
            <v>0</v>
          </cell>
          <cell r="X52">
            <v>0</v>
          </cell>
          <cell r="Y52">
            <v>667.05018488802102</v>
          </cell>
          <cell r="Z52">
            <v>14.359679350914279</v>
          </cell>
        </row>
        <row r="53">
          <cell r="A53" t="str">
            <v>OA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45</v>
          </cell>
          <cell r="O53" t="str">
            <v>Organ Acquisition</v>
          </cell>
          <cell r="P53" t="str">
            <v>OA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A54" t="str">
            <v>AOR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46</v>
          </cell>
          <cell r="O54" t="str">
            <v>Ambulatory Surgery</v>
          </cell>
          <cell r="P54" t="str">
            <v>AOR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LEU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Leukopheresis</v>
          </cell>
          <cell r="P55" t="str">
            <v>LEU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HYP</v>
          </cell>
          <cell r="B56">
            <v>990</v>
          </cell>
          <cell r="C56">
            <v>86.921390106730783</v>
          </cell>
          <cell r="D56">
            <v>97.868348482067177</v>
          </cell>
          <cell r="E56">
            <v>42.353180639904828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227.14291922870277</v>
          </cell>
          <cell r="J56">
            <v>170.5</v>
          </cell>
          <cell r="K56">
            <v>2.5100000000000002</v>
          </cell>
          <cell r="L56">
            <v>400.15291922870279</v>
          </cell>
          <cell r="N56">
            <v>48</v>
          </cell>
          <cell r="O56" t="str">
            <v>Hyperbaric Chamber</v>
          </cell>
          <cell r="P56" t="str">
            <v>HYP</v>
          </cell>
          <cell r="Q56">
            <v>0</v>
          </cell>
          <cell r="R56">
            <v>1.1000000000000001</v>
          </cell>
          <cell r="S56">
            <v>400.15291922870279</v>
          </cell>
          <cell r="T56">
            <v>25.8</v>
          </cell>
          <cell r="U56">
            <v>425.9529192287028</v>
          </cell>
          <cell r="V56">
            <v>0</v>
          </cell>
          <cell r="W56">
            <v>0</v>
          </cell>
          <cell r="X56">
            <v>0</v>
          </cell>
          <cell r="Y56">
            <v>425.9529192287028</v>
          </cell>
          <cell r="Z56">
            <v>430.25547396838664</v>
          </cell>
        </row>
        <row r="57">
          <cell r="A57" t="str">
            <v>AUD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>
            <v>49</v>
          </cell>
          <cell r="O57" t="str">
            <v>Audiology</v>
          </cell>
          <cell r="P57" t="str">
            <v>AUD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OPM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Other Physical Medicine</v>
          </cell>
          <cell r="P58" t="str">
            <v>OPM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TNA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Transurethral Needle Ablation</v>
          </cell>
          <cell r="P59" t="str">
            <v>TNA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MRI</v>
          </cell>
          <cell r="B60">
            <v>154140.71679999999</v>
          </cell>
          <cell r="C60">
            <v>1234.3282893589785</v>
          </cell>
          <cell r="D60">
            <v>300.06618975874824</v>
          </cell>
          <cell r="E60">
            <v>464.37604452400114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1998.770523641728</v>
          </cell>
          <cell r="J60">
            <v>261.8</v>
          </cell>
          <cell r="K60">
            <v>1.4466666666666668</v>
          </cell>
          <cell r="L60">
            <v>2262.0171903083947</v>
          </cell>
          <cell r="N60">
            <v>52</v>
          </cell>
          <cell r="O60" t="str">
            <v>Magnetic Resonance Imaging</v>
          </cell>
          <cell r="P60" t="str">
            <v>MRI</v>
          </cell>
          <cell r="Q60">
            <v>0</v>
          </cell>
          <cell r="R60">
            <v>6.2</v>
          </cell>
          <cell r="S60">
            <v>2262.0171903083947</v>
          </cell>
          <cell r="T60">
            <v>145.69999999999999</v>
          </cell>
          <cell r="U60">
            <v>2407.7171903083945</v>
          </cell>
          <cell r="V60">
            <v>0</v>
          </cell>
          <cell r="W60">
            <v>0</v>
          </cell>
          <cell r="X60">
            <v>0</v>
          </cell>
          <cell r="Y60">
            <v>2407.7171903083945</v>
          </cell>
          <cell r="Z60">
            <v>69.060268193792865</v>
          </cell>
        </row>
        <row r="61">
          <cell r="A61" t="str">
            <v>OCL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Oncology Clinic</v>
          </cell>
          <cell r="P61" t="str">
            <v>OCL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Transurethral Microwave Thermotherapy</v>
          </cell>
          <cell r="P62" t="str">
            <v>TMT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ADM</v>
          </cell>
          <cell r="B63">
            <v>9943</v>
          </cell>
          <cell r="C63" t="str">
            <v>////////////</v>
          </cell>
          <cell r="D63">
            <v>426.81588996161474</v>
          </cell>
          <cell r="E63">
            <v>787.34158459068249</v>
          </cell>
          <cell r="F63" t="str">
            <v xml:space="preserve"> /////////</v>
          </cell>
          <cell r="G63" t="str">
            <v>////////////</v>
          </cell>
          <cell r="H63" t="str">
            <v>////////////</v>
          </cell>
          <cell r="I63">
            <v>1214.1574745522971</v>
          </cell>
          <cell r="J63" t="str">
            <v>////////////</v>
          </cell>
          <cell r="K63" t="str">
            <v>////////////</v>
          </cell>
          <cell r="L63">
            <v>1214.1574745522971</v>
          </cell>
          <cell r="N63">
            <v>55</v>
          </cell>
          <cell r="O63" t="str">
            <v>Admission Services</v>
          </cell>
          <cell r="P63" t="str">
            <v>ADM</v>
          </cell>
          <cell r="Q63">
            <v>0</v>
          </cell>
          <cell r="R63">
            <v>3.3</v>
          </cell>
          <cell r="S63">
            <v>1214.1574745522971</v>
          </cell>
          <cell r="T63">
            <v>78.2</v>
          </cell>
          <cell r="U63">
            <v>1292.3574745522972</v>
          </cell>
          <cell r="V63">
            <v>0</v>
          </cell>
          <cell r="W63">
            <v>0</v>
          </cell>
          <cell r="X63">
            <v>0</v>
          </cell>
          <cell r="Y63">
            <v>1292.3574745522972</v>
          </cell>
          <cell r="Z63">
            <v>129.97661415591847</v>
          </cell>
        </row>
        <row r="64">
          <cell r="A64" t="str">
            <v>MSS</v>
          </cell>
          <cell r="B64">
            <v>16865.79133</v>
          </cell>
          <cell r="C64">
            <v>15379.5</v>
          </cell>
          <cell r="D64">
            <v>1585.5442292211128</v>
          </cell>
          <cell r="E64">
            <v>304.32316470761504</v>
          </cell>
          <cell r="F64" t="str">
            <v xml:space="preserve"> /////////</v>
          </cell>
          <cell r="G64" t="str">
            <v>////////////</v>
          </cell>
          <cell r="H64" t="str">
            <v>////////////</v>
          </cell>
          <cell r="I64">
            <v>17269.367393928726</v>
          </cell>
          <cell r="J64">
            <v>1494.1</v>
          </cell>
          <cell r="K64" t="str">
            <v>////////////</v>
          </cell>
          <cell r="L64">
            <v>18763.467393928724</v>
          </cell>
          <cell r="N64">
            <v>56</v>
          </cell>
          <cell r="O64" t="str">
            <v>Med/Surg Supplies</v>
          </cell>
          <cell r="P64" t="str">
            <v>MSS</v>
          </cell>
          <cell r="Q64">
            <v>0</v>
          </cell>
          <cell r="R64">
            <v>51.6</v>
          </cell>
          <cell r="S64">
            <v>18763.467393928724</v>
          </cell>
          <cell r="T64">
            <v>1208.7</v>
          </cell>
          <cell r="U64">
            <v>19972.167393928725</v>
          </cell>
          <cell r="V64">
            <v>0</v>
          </cell>
          <cell r="W64">
            <v>0</v>
          </cell>
          <cell r="X64">
            <v>0</v>
          </cell>
          <cell r="Y64">
            <v>19972.167393928725</v>
          </cell>
          <cell r="Z64">
            <v>1184.1820524841467</v>
          </cell>
        </row>
        <row r="65">
          <cell r="A65" t="str">
            <v>CDS</v>
          </cell>
          <cell r="B65">
            <v>16865.79133</v>
          </cell>
          <cell r="C65">
            <v>5420</v>
          </cell>
          <cell r="D65">
            <v>4645.4240119581546</v>
          </cell>
          <cell r="E65">
            <v>1586.7048034879258</v>
          </cell>
          <cell r="F65" t="str">
            <v xml:space="preserve"> /////////</v>
          </cell>
          <cell r="G65" t="str">
            <v>////////////</v>
          </cell>
          <cell r="H65" t="str">
            <v>////////////</v>
          </cell>
          <cell r="I65">
            <v>11652.128815446082</v>
          </cell>
          <cell r="J65">
            <v>566.6</v>
          </cell>
          <cell r="K65" t="str">
            <v>////////////</v>
          </cell>
          <cell r="L65">
            <v>12218.728815446082</v>
          </cell>
          <cell r="N65">
            <v>57</v>
          </cell>
          <cell r="O65" t="str">
            <v>Drugs Sold</v>
          </cell>
          <cell r="P65" t="str">
            <v>CDS</v>
          </cell>
          <cell r="Q65">
            <v>0</v>
          </cell>
          <cell r="R65">
            <v>33.6</v>
          </cell>
          <cell r="S65">
            <v>12218.728815446082</v>
          </cell>
          <cell r="T65">
            <v>787.1</v>
          </cell>
          <cell r="U65">
            <v>13005.828815446082</v>
          </cell>
          <cell r="V65">
            <v>0</v>
          </cell>
          <cell r="W65">
            <v>0</v>
          </cell>
          <cell r="X65">
            <v>0</v>
          </cell>
          <cell r="Y65">
            <v>13005.828815446082</v>
          </cell>
          <cell r="Z65">
            <v>771.13659009358105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>
            <v>0</v>
          </cell>
          <cell r="B68">
            <v>13157885.582660001</v>
          </cell>
          <cell r="C68">
            <v>101867.00664628793</v>
          </cell>
          <cell r="D68">
            <v>21283.644524806263</v>
          </cell>
          <cell r="E68">
            <v>33415.675176036646</v>
          </cell>
          <cell r="F68">
            <v>0</v>
          </cell>
          <cell r="G68">
            <v>156.655</v>
          </cell>
          <cell r="H68">
            <v>0</v>
          </cell>
          <cell r="I68">
            <v>156722.98134713084</v>
          </cell>
          <cell r="J68">
            <v>24904.899999999998</v>
          </cell>
          <cell r="K68">
            <v>1996.491282051282</v>
          </cell>
          <cell r="L68">
            <v>183624.37262918215</v>
          </cell>
          <cell r="N68" t="str">
            <v>B</v>
          </cell>
          <cell r="O68" t="str">
            <v>TOTAL</v>
          </cell>
          <cell r="P68">
            <v>0</v>
          </cell>
          <cell r="Q68">
            <v>0</v>
          </cell>
          <cell r="R68">
            <v>504.6</v>
          </cell>
          <cell r="S68">
            <v>183624.37262918215</v>
          </cell>
          <cell r="T68">
            <v>11828.6</v>
          </cell>
          <cell r="U68">
            <v>195452.9726291821</v>
          </cell>
          <cell r="V68">
            <v>0</v>
          </cell>
          <cell r="W68">
            <v>0</v>
          </cell>
          <cell r="X68">
            <v>0</v>
          </cell>
          <cell r="Y68">
            <v>195452.9726291821</v>
          </cell>
          <cell r="Z68" t="str">
            <v>//////////////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FF00"/>
    <pageSetUpPr fitToPage="1"/>
  </sheetPr>
  <dimension ref="A1:H150"/>
  <sheetViews>
    <sheetView tabSelected="1" workbookViewId="0">
      <selection activeCell="A3" sqref="A3:D3"/>
    </sheetView>
  </sheetViews>
  <sheetFormatPr defaultRowHeight="15.75" x14ac:dyDescent="0.25"/>
  <cols>
    <col min="1" max="1" width="32.625" customWidth="1"/>
    <col min="2" max="2" width="62.125" customWidth="1"/>
    <col min="3" max="3" width="37.375" customWidth="1"/>
    <col min="4" max="4" width="11.375" customWidth="1"/>
    <col min="6" max="6" width="9.875" customWidth="1"/>
  </cols>
  <sheetData>
    <row r="1" spans="1:8" s="4" customFormat="1" ht="18.75" x14ac:dyDescent="0.3">
      <c r="A1" s="1" t="s">
        <v>0</v>
      </c>
      <c r="B1" s="1"/>
      <c r="C1" s="1"/>
      <c r="D1" s="1"/>
      <c r="E1" s="2"/>
      <c r="F1" s="3"/>
      <c r="H1" s="3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5" t="str">
        <f>'[1]Gen Info'!B5</f>
        <v>Carroll Hospital</v>
      </c>
      <c r="B3" s="5"/>
      <c r="C3" s="5"/>
      <c r="D3" s="5"/>
      <c r="E3" s="2"/>
      <c r="F3" s="3"/>
      <c r="H3" s="3"/>
    </row>
    <row r="4" spans="1:8" s="4" customFormat="1" x14ac:dyDescent="0.25">
      <c r="A4" s="6"/>
      <c r="B4" s="2"/>
      <c r="C4" s="2"/>
      <c r="D4" s="2"/>
      <c r="E4" s="2"/>
      <c r="F4" s="3"/>
      <c r="H4" s="3"/>
    </row>
    <row r="5" spans="1:8" s="4" customFormat="1" x14ac:dyDescent="0.25">
      <c r="A5" s="7" t="s">
        <v>1</v>
      </c>
      <c r="B5" s="7"/>
      <c r="C5" s="7"/>
      <c r="D5" s="7"/>
      <c r="E5" s="8"/>
      <c r="F5" s="9"/>
      <c r="H5" s="3"/>
    </row>
    <row r="6" spans="1:8" s="4" customFormat="1" x14ac:dyDescent="0.25">
      <c r="A6" s="6"/>
      <c r="B6" s="2"/>
      <c r="C6" s="10"/>
      <c r="D6" s="2"/>
      <c r="E6" s="2"/>
      <c r="F6" s="3"/>
      <c r="H6" s="3"/>
    </row>
    <row r="7" spans="1:8" s="4" customFormat="1" x14ac:dyDescent="0.25">
      <c r="A7" s="7" t="str">
        <f>PROPER('[1]Cvr (DON''T HIDE)'!A20)</f>
        <v>For The Fiscal Year Ended June 30, 2018</v>
      </c>
      <c r="B7" s="7"/>
      <c r="C7" s="7"/>
      <c r="D7" s="7"/>
      <c r="E7" s="8"/>
      <c r="F7" s="9"/>
      <c r="H7" s="3"/>
    </row>
    <row r="8" spans="1:8" s="4" customFormat="1" x14ac:dyDescent="0.25">
      <c r="A8" s="11"/>
      <c r="B8" s="8"/>
      <c r="C8" s="8"/>
      <c r="D8" s="8"/>
      <c r="E8" s="8"/>
      <c r="F8" s="9"/>
      <c r="H8" s="3"/>
    </row>
    <row r="9" spans="1:8" s="4" customFormat="1" x14ac:dyDescent="0.25">
      <c r="A9" s="12" t="s">
        <v>2</v>
      </c>
      <c r="B9" s="12"/>
      <c r="C9" s="12"/>
      <c r="D9" s="13" t="s">
        <v>3</v>
      </c>
      <c r="E9" s="8"/>
      <c r="F9" s="9"/>
      <c r="H9" s="3"/>
    </row>
    <row r="10" spans="1:8" x14ac:dyDescent="0.25">
      <c r="A10" s="14" t="s">
        <v>4</v>
      </c>
      <c r="B10" s="14" t="s">
        <v>5</v>
      </c>
      <c r="C10" s="14" t="s">
        <v>6</v>
      </c>
      <c r="D10" s="15" t="s">
        <v>7</v>
      </c>
      <c r="E10" s="16"/>
      <c r="F10" s="16"/>
    </row>
    <row r="11" spans="1:8" x14ac:dyDescent="0.25">
      <c r="A11" s="17" t="s">
        <v>8</v>
      </c>
      <c r="B11" s="17" t="s">
        <v>9</v>
      </c>
      <c r="C11" s="17" t="s">
        <v>10</v>
      </c>
      <c r="D11" s="17" t="s">
        <v>11</v>
      </c>
      <c r="E11" s="16"/>
      <c r="F11" s="16"/>
    </row>
    <row r="12" spans="1:8" x14ac:dyDescent="0.25">
      <c r="A12" s="18"/>
      <c r="B12" s="17" t="s">
        <v>12</v>
      </c>
      <c r="C12" s="17"/>
      <c r="D12" s="17"/>
      <c r="E12" s="16"/>
      <c r="F12" s="16"/>
    </row>
    <row r="13" spans="1:8" x14ac:dyDescent="0.25">
      <c r="A13" s="17"/>
      <c r="B13" s="18" t="s">
        <v>13</v>
      </c>
      <c r="C13" s="17" t="s">
        <v>14</v>
      </c>
      <c r="D13" s="17"/>
      <c r="E13" s="16"/>
      <c r="F13" s="16"/>
    </row>
    <row r="14" spans="1:8" x14ac:dyDescent="0.25">
      <c r="A14" s="17"/>
      <c r="B14" s="18" t="s">
        <v>15</v>
      </c>
      <c r="C14" s="17" t="s">
        <v>16</v>
      </c>
      <c r="D14" s="17"/>
      <c r="E14" s="16"/>
      <c r="F14" s="16"/>
    </row>
    <row r="15" spans="1:8" x14ac:dyDescent="0.25">
      <c r="A15" s="17"/>
      <c r="B15" s="18" t="s">
        <v>17</v>
      </c>
      <c r="C15" s="17"/>
      <c r="D15" s="17"/>
      <c r="E15" s="16"/>
      <c r="F15" s="16"/>
    </row>
    <row r="16" spans="1:8" x14ac:dyDescent="0.25">
      <c r="A16" s="17"/>
      <c r="B16" s="18" t="s">
        <v>18</v>
      </c>
      <c r="C16" s="17"/>
      <c r="D16" s="17"/>
      <c r="E16" s="16"/>
      <c r="F16" s="16"/>
    </row>
    <row r="17" spans="1:6" x14ac:dyDescent="0.25">
      <c r="A17" s="17"/>
      <c r="B17" s="18" t="s">
        <v>19</v>
      </c>
      <c r="C17" s="17"/>
      <c r="D17" s="17"/>
      <c r="E17" s="16"/>
      <c r="F17" s="16"/>
    </row>
    <row r="18" spans="1:6" x14ac:dyDescent="0.25">
      <c r="A18" s="17"/>
      <c r="B18" s="18" t="s">
        <v>20</v>
      </c>
      <c r="C18" s="17"/>
      <c r="D18" s="17"/>
      <c r="E18" s="16"/>
      <c r="F18" s="16"/>
    </row>
    <row r="19" spans="1:6" x14ac:dyDescent="0.25">
      <c r="A19" s="17"/>
      <c r="B19" s="18"/>
      <c r="C19" s="17"/>
      <c r="D19" s="17"/>
      <c r="E19" s="16"/>
      <c r="F19" s="16"/>
    </row>
    <row r="20" spans="1:6" x14ac:dyDescent="0.25">
      <c r="A20" s="17"/>
      <c r="B20" s="18"/>
      <c r="C20" s="17"/>
      <c r="D20" s="17"/>
      <c r="E20" s="16"/>
      <c r="F20" s="16"/>
    </row>
    <row r="21" spans="1:6" x14ac:dyDescent="0.25">
      <c r="A21" s="17" t="s">
        <v>21</v>
      </c>
      <c r="B21" s="18" t="s">
        <v>22</v>
      </c>
      <c r="C21" s="17" t="s">
        <v>10</v>
      </c>
      <c r="D21" s="17" t="s">
        <v>11</v>
      </c>
      <c r="E21" s="16"/>
      <c r="F21" s="16"/>
    </row>
    <row r="22" spans="1:6" x14ac:dyDescent="0.25">
      <c r="A22" s="18"/>
      <c r="B22" s="17" t="s">
        <v>23</v>
      </c>
      <c r="C22" s="17"/>
      <c r="D22" s="17"/>
      <c r="E22" s="16"/>
      <c r="F22" s="16"/>
    </row>
    <row r="23" spans="1:6" x14ac:dyDescent="0.25">
      <c r="A23" s="17"/>
      <c r="B23" s="18" t="s">
        <v>24</v>
      </c>
      <c r="C23" s="17" t="s">
        <v>14</v>
      </c>
      <c r="D23" s="17"/>
      <c r="E23" s="16"/>
      <c r="F23" s="16"/>
    </row>
    <row r="24" spans="1:6" x14ac:dyDescent="0.25">
      <c r="A24" s="17"/>
      <c r="B24" s="17" t="s">
        <v>25</v>
      </c>
      <c r="C24" s="17" t="s">
        <v>16</v>
      </c>
      <c r="D24" s="17"/>
      <c r="E24" s="16"/>
      <c r="F24" s="16"/>
    </row>
    <row r="25" spans="1:6" x14ac:dyDescent="0.25">
      <c r="A25" s="18"/>
      <c r="B25" s="17" t="s">
        <v>26</v>
      </c>
      <c r="C25" s="17"/>
      <c r="D25" s="17"/>
      <c r="E25" s="16"/>
      <c r="F25" s="16"/>
    </row>
    <row r="26" spans="1:6" x14ac:dyDescent="0.25">
      <c r="A26" s="17"/>
      <c r="B26" s="18" t="s">
        <v>27</v>
      </c>
      <c r="C26" s="17"/>
      <c r="D26" s="17"/>
      <c r="E26" s="16"/>
      <c r="F26" s="16"/>
    </row>
    <row r="27" spans="1:6" x14ac:dyDescent="0.25">
      <c r="A27" s="17"/>
      <c r="B27" s="17" t="s">
        <v>28</v>
      </c>
      <c r="C27" s="17"/>
      <c r="D27" s="17"/>
      <c r="E27" s="16"/>
      <c r="F27" s="16"/>
    </row>
    <row r="28" spans="1:6" x14ac:dyDescent="0.25">
      <c r="A28" s="18"/>
      <c r="B28" s="17" t="s">
        <v>29</v>
      </c>
      <c r="C28" s="17"/>
      <c r="D28" s="17"/>
      <c r="E28" s="16"/>
      <c r="F28" s="16"/>
    </row>
    <row r="29" spans="1:6" x14ac:dyDescent="0.25">
      <c r="A29" s="17"/>
      <c r="B29" s="17" t="s">
        <v>30</v>
      </c>
      <c r="C29" s="17"/>
      <c r="D29" s="17"/>
      <c r="E29" s="16"/>
      <c r="F29" s="16"/>
    </row>
    <row r="30" spans="1:6" x14ac:dyDescent="0.25">
      <c r="A30" s="18"/>
      <c r="B30" s="17"/>
      <c r="C30" s="17"/>
      <c r="D30" s="17"/>
      <c r="E30" s="16"/>
      <c r="F30" s="16"/>
    </row>
    <row r="31" spans="1:6" x14ac:dyDescent="0.25">
      <c r="A31" s="18"/>
      <c r="B31" s="17"/>
      <c r="C31" s="17"/>
      <c r="D31" s="17"/>
      <c r="E31" s="16"/>
      <c r="F31" s="16"/>
    </row>
    <row r="32" spans="1:6" x14ac:dyDescent="0.25">
      <c r="A32" s="17"/>
      <c r="B32" s="18"/>
      <c r="C32" s="17"/>
      <c r="D32" s="17"/>
      <c r="E32" s="16"/>
      <c r="F32" s="16"/>
    </row>
    <row r="33" spans="1:6" x14ac:dyDescent="0.25">
      <c r="A33" s="17" t="s">
        <v>31</v>
      </c>
      <c r="B33" s="19" t="s">
        <v>32</v>
      </c>
      <c r="C33" s="17" t="s">
        <v>33</v>
      </c>
      <c r="D33" s="17" t="s">
        <v>7</v>
      </c>
      <c r="E33" s="16"/>
      <c r="F33" s="16"/>
    </row>
    <row r="34" spans="1:6" x14ac:dyDescent="0.25">
      <c r="A34" s="17" t="s">
        <v>34</v>
      </c>
      <c r="B34" s="17"/>
      <c r="C34" s="17" t="s">
        <v>16</v>
      </c>
      <c r="D34" s="17"/>
    </row>
    <row r="35" spans="1:6" x14ac:dyDescent="0.25">
      <c r="A35" s="17"/>
      <c r="B35" s="17"/>
      <c r="C35" s="17"/>
      <c r="D35" s="17"/>
    </row>
    <row r="36" spans="1:6" x14ac:dyDescent="0.25">
      <c r="A36" s="17"/>
      <c r="B36" s="17"/>
      <c r="C36" s="17"/>
      <c r="D36" s="17"/>
    </row>
    <row r="37" spans="1:6" x14ac:dyDescent="0.25">
      <c r="A37" s="17"/>
      <c r="B37" s="17" t="s">
        <v>35</v>
      </c>
      <c r="C37" s="17"/>
      <c r="D37" s="17" t="s">
        <v>36</v>
      </c>
    </row>
    <row r="38" spans="1:6" x14ac:dyDescent="0.25">
      <c r="A38" s="17" t="s">
        <v>37</v>
      </c>
      <c r="B38" s="17" t="s">
        <v>38</v>
      </c>
      <c r="C38" s="17" t="s">
        <v>39</v>
      </c>
      <c r="D38" s="17" t="s">
        <v>7</v>
      </c>
    </row>
    <row r="39" spans="1:6" x14ac:dyDescent="0.25">
      <c r="A39" s="17" t="s">
        <v>40</v>
      </c>
      <c r="B39" s="17"/>
      <c r="C39" s="17"/>
      <c r="D39" s="17"/>
    </row>
    <row r="40" spans="1:6" x14ac:dyDescent="0.25">
      <c r="A40" s="17" t="s">
        <v>41</v>
      </c>
      <c r="B40" s="17"/>
      <c r="C40" s="17" t="s">
        <v>42</v>
      </c>
      <c r="D40" s="17"/>
    </row>
    <row r="41" spans="1:6" x14ac:dyDescent="0.25">
      <c r="A41" s="17"/>
      <c r="B41" s="17"/>
      <c r="C41" s="17" t="s">
        <v>16</v>
      </c>
      <c r="D41" s="17"/>
    </row>
    <row r="42" spans="1:6" x14ac:dyDescent="0.25">
      <c r="A42" s="17"/>
      <c r="B42" s="17"/>
      <c r="C42" s="17"/>
      <c r="D42" s="17"/>
    </row>
    <row r="43" spans="1:6" x14ac:dyDescent="0.25">
      <c r="A43" s="17"/>
      <c r="B43" s="17"/>
      <c r="C43" s="17"/>
      <c r="D43" s="17"/>
    </row>
    <row r="44" spans="1:6" x14ac:dyDescent="0.25">
      <c r="A44" s="17" t="s">
        <v>43</v>
      </c>
      <c r="B44" s="17" t="s">
        <v>44</v>
      </c>
      <c r="C44" s="17" t="s">
        <v>45</v>
      </c>
      <c r="D44" s="17"/>
    </row>
    <row r="45" spans="1:6" x14ac:dyDescent="0.25">
      <c r="A45" s="17" t="s">
        <v>40</v>
      </c>
      <c r="B45" s="17"/>
      <c r="C45" s="17"/>
      <c r="D45" s="17"/>
    </row>
    <row r="46" spans="1:6" x14ac:dyDescent="0.25">
      <c r="A46" s="17"/>
      <c r="B46" s="17"/>
      <c r="C46" s="17" t="s">
        <v>46</v>
      </c>
      <c r="D46" s="17" t="s">
        <v>7</v>
      </c>
    </row>
    <row r="47" spans="1:6" x14ac:dyDescent="0.25">
      <c r="A47" s="17"/>
      <c r="B47" s="17"/>
      <c r="C47" s="17" t="s">
        <v>47</v>
      </c>
      <c r="D47" s="17"/>
    </row>
    <row r="48" spans="1:6" x14ac:dyDescent="0.25">
      <c r="A48" s="17"/>
      <c r="B48" s="17"/>
      <c r="C48" s="17"/>
      <c r="D48" s="17"/>
    </row>
    <row r="49" spans="1:4" x14ac:dyDescent="0.25">
      <c r="A49" s="17"/>
      <c r="B49" s="17"/>
      <c r="C49" s="17" t="s">
        <v>48</v>
      </c>
      <c r="D49" s="17"/>
    </row>
    <row r="50" spans="1:4" x14ac:dyDescent="0.25">
      <c r="A50" s="17"/>
      <c r="B50" s="17"/>
      <c r="C50" s="17" t="s">
        <v>16</v>
      </c>
      <c r="D50" s="17"/>
    </row>
    <row r="51" spans="1:4" x14ac:dyDescent="0.25">
      <c r="A51" s="17"/>
      <c r="B51" s="17"/>
      <c r="C51" s="17"/>
      <c r="D51" s="17"/>
    </row>
    <row r="52" spans="1:4" x14ac:dyDescent="0.25">
      <c r="A52" s="17"/>
      <c r="B52" s="17"/>
      <c r="C52" s="17"/>
      <c r="D52" s="17"/>
    </row>
    <row r="53" spans="1:4" x14ac:dyDescent="0.25">
      <c r="A53" s="17"/>
      <c r="B53" s="17"/>
      <c r="C53" s="17"/>
      <c r="D53" s="17"/>
    </row>
    <row r="54" spans="1:4" x14ac:dyDescent="0.25">
      <c r="A54" s="17"/>
      <c r="B54" s="17"/>
      <c r="C54" s="17" t="s">
        <v>49</v>
      </c>
      <c r="D54" s="17"/>
    </row>
    <row r="55" spans="1:4" x14ac:dyDescent="0.25">
      <c r="A55" s="17"/>
      <c r="B55" s="17"/>
      <c r="C55" s="17"/>
      <c r="D55" s="17"/>
    </row>
    <row r="56" spans="1:4" x14ac:dyDescent="0.25">
      <c r="A56" s="17"/>
      <c r="B56" s="17"/>
      <c r="C56" s="17" t="s">
        <v>50</v>
      </c>
      <c r="D56" s="17" t="s">
        <v>7</v>
      </c>
    </row>
    <row r="57" spans="1:4" x14ac:dyDescent="0.25">
      <c r="A57" s="17"/>
      <c r="B57" s="17"/>
      <c r="C57" s="17"/>
      <c r="D57" s="17"/>
    </row>
    <row r="58" spans="1:4" x14ac:dyDescent="0.25">
      <c r="A58" s="17"/>
      <c r="B58" s="17"/>
      <c r="C58" s="17" t="s">
        <v>51</v>
      </c>
      <c r="D58" s="17" t="s">
        <v>7</v>
      </c>
    </row>
    <row r="59" spans="1:4" x14ac:dyDescent="0.25">
      <c r="A59" s="17"/>
      <c r="B59" s="17"/>
      <c r="C59" s="17"/>
      <c r="D59" s="17"/>
    </row>
    <row r="60" spans="1:4" x14ac:dyDescent="0.25">
      <c r="A60" s="17"/>
      <c r="B60" s="17"/>
      <c r="C60" s="17" t="s">
        <v>52</v>
      </c>
      <c r="D60" s="17" t="s">
        <v>7</v>
      </c>
    </row>
    <row r="61" spans="1:4" x14ac:dyDescent="0.25">
      <c r="A61" s="17"/>
      <c r="B61" s="17"/>
      <c r="C61" s="17" t="s">
        <v>53</v>
      </c>
      <c r="D61" s="17"/>
    </row>
    <row r="62" spans="1:4" x14ac:dyDescent="0.25">
      <c r="A62" s="17"/>
      <c r="B62" s="17"/>
      <c r="C62" s="17"/>
      <c r="D62" s="17"/>
    </row>
    <row r="63" spans="1:4" x14ac:dyDescent="0.25">
      <c r="A63" s="17"/>
      <c r="B63" s="17"/>
      <c r="C63" s="17"/>
      <c r="D63" s="17"/>
    </row>
    <row r="64" spans="1:4" x14ac:dyDescent="0.25">
      <c r="A64" s="17"/>
      <c r="B64" s="17"/>
      <c r="C64" s="17" t="s">
        <v>54</v>
      </c>
      <c r="D64" s="17"/>
    </row>
    <row r="65" spans="1:4" x14ac:dyDescent="0.25">
      <c r="A65" s="17"/>
      <c r="B65" s="17"/>
      <c r="C65" s="17"/>
      <c r="D65" s="17"/>
    </row>
    <row r="66" spans="1:4" x14ac:dyDescent="0.25">
      <c r="A66" s="17"/>
      <c r="B66" s="17"/>
      <c r="C66" s="17" t="s">
        <v>10</v>
      </c>
      <c r="D66" s="17" t="s">
        <v>7</v>
      </c>
    </row>
    <row r="67" spans="1:4" x14ac:dyDescent="0.25">
      <c r="A67" s="17"/>
      <c r="B67" s="17"/>
      <c r="C67" s="17"/>
      <c r="D67" s="17"/>
    </row>
    <row r="68" spans="1:4" x14ac:dyDescent="0.25">
      <c r="A68" s="17"/>
      <c r="B68" s="17"/>
      <c r="C68" s="17" t="s">
        <v>14</v>
      </c>
      <c r="D68" s="17"/>
    </row>
    <row r="69" spans="1:4" x14ac:dyDescent="0.25">
      <c r="A69" s="17"/>
      <c r="B69" s="17"/>
      <c r="C69" s="17" t="s">
        <v>16</v>
      </c>
      <c r="D69" s="17"/>
    </row>
    <row r="70" spans="1:4" x14ac:dyDescent="0.25">
      <c r="A70" s="17"/>
      <c r="B70" s="17"/>
      <c r="C70" s="17"/>
      <c r="D70" s="17"/>
    </row>
    <row r="71" spans="1:4" x14ac:dyDescent="0.25">
      <c r="A71" s="17"/>
      <c r="B71" s="17"/>
      <c r="C71" s="17"/>
      <c r="D71" s="17"/>
    </row>
    <row r="72" spans="1:4" x14ac:dyDescent="0.25">
      <c r="A72" s="17"/>
      <c r="B72" s="17"/>
      <c r="C72" s="17"/>
      <c r="D72" s="17"/>
    </row>
    <row r="73" spans="1:4" x14ac:dyDescent="0.25">
      <c r="A73" s="17"/>
      <c r="B73" s="17"/>
      <c r="C73" s="17"/>
      <c r="D73" s="17"/>
    </row>
    <row r="74" spans="1:4" x14ac:dyDescent="0.25">
      <c r="A74" s="17" t="s">
        <v>55</v>
      </c>
      <c r="B74" s="17" t="s">
        <v>56</v>
      </c>
      <c r="C74" s="17" t="s">
        <v>57</v>
      </c>
      <c r="D74" s="17" t="s">
        <v>7</v>
      </c>
    </row>
    <row r="75" spans="1:4" x14ac:dyDescent="0.25">
      <c r="A75" s="17" t="s">
        <v>34</v>
      </c>
      <c r="B75" s="17" t="s">
        <v>58</v>
      </c>
      <c r="C75" s="17" t="s">
        <v>47</v>
      </c>
      <c r="D75" s="17"/>
    </row>
    <row r="76" spans="1:4" x14ac:dyDescent="0.25">
      <c r="A76" s="17"/>
      <c r="B76" s="17"/>
      <c r="C76" s="17"/>
      <c r="D76" s="17"/>
    </row>
    <row r="77" spans="1:4" x14ac:dyDescent="0.25">
      <c r="A77" s="17"/>
      <c r="B77" s="17"/>
      <c r="C77" s="17" t="s">
        <v>42</v>
      </c>
      <c r="D77" s="17"/>
    </row>
    <row r="78" spans="1:4" x14ac:dyDescent="0.25">
      <c r="A78" s="17"/>
      <c r="B78" s="17"/>
      <c r="C78" s="17" t="s">
        <v>16</v>
      </c>
      <c r="D78" s="17"/>
    </row>
    <row r="79" spans="1:4" x14ac:dyDescent="0.25">
      <c r="A79" s="17"/>
      <c r="B79" s="17"/>
      <c r="C79" s="17"/>
      <c r="D79" s="17"/>
    </row>
    <row r="80" spans="1:4" x14ac:dyDescent="0.25">
      <c r="A80" s="17"/>
      <c r="B80" s="17"/>
      <c r="C80" s="17"/>
      <c r="D80" s="17"/>
    </row>
    <row r="81" spans="1:4" x14ac:dyDescent="0.25">
      <c r="A81" s="17" t="s">
        <v>59</v>
      </c>
      <c r="B81" s="17" t="s">
        <v>60</v>
      </c>
      <c r="C81" s="17" t="s">
        <v>57</v>
      </c>
      <c r="D81" s="17" t="s">
        <v>7</v>
      </c>
    </row>
    <row r="82" spans="1:4" x14ac:dyDescent="0.25">
      <c r="A82" s="17"/>
      <c r="B82" s="17"/>
      <c r="C82" s="17" t="s">
        <v>61</v>
      </c>
      <c r="D82" s="17"/>
    </row>
    <row r="83" spans="1:4" x14ac:dyDescent="0.25">
      <c r="A83" s="17" t="s">
        <v>62</v>
      </c>
      <c r="B83" s="17"/>
      <c r="C83" s="17" t="s">
        <v>47</v>
      </c>
      <c r="D83" s="17"/>
    </row>
    <row r="84" spans="1:4" x14ac:dyDescent="0.25">
      <c r="A84" s="17"/>
      <c r="B84" s="17"/>
      <c r="C84" s="17"/>
      <c r="D84" s="17"/>
    </row>
    <row r="85" spans="1:4" x14ac:dyDescent="0.25">
      <c r="A85" s="17"/>
      <c r="B85" s="17"/>
      <c r="C85" s="17" t="s">
        <v>48</v>
      </c>
      <c r="D85" s="17"/>
    </row>
    <row r="86" spans="1:4" x14ac:dyDescent="0.25">
      <c r="A86" s="17"/>
      <c r="B86" s="17"/>
      <c r="C86" s="17" t="s">
        <v>16</v>
      </c>
      <c r="D86" s="17"/>
    </row>
    <row r="87" spans="1:4" x14ac:dyDescent="0.25">
      <c r="A87" s="17"/>
      <c r="B87" s="17"/>
      <c r="C87" s="17"/>
      <c r="D87" s="17"/>
    </row>
    <row r="88" spans="1:4" x14ac:dyDescent="0.25">
      <c r="A88" s="17"/>
      <c r="B88" s="17"/>
      <c r="C88" s="17"/>
      <c r="D88" s="17"/>
    </row>
    <row r="89" spans="1:4" x14ac:dyDescent="0.25">
      <c r="A89" s="17" t="s">
        <v>63</v>
      </c>
      <c r="B89" s="17" t="s">
        <v>64</v>
      </c>
      <c r="C89" s="17" t="s">
        <v>65</v>
      </c>
      <c r="D89" s="17" t="s">
        <v>7</v>
      </c>
    </row>
    <row r="90" spans="1:4" x14ac:dyDescent="0.25">
      <c r="A90" s="17"/>
      <c r="B90" s="17"/>
      <c r="C90" s="17"/>
      <c r="D90" s="17"/>
    </row>
    <row r="91" spans="1:4" x14ac:dyDescent="0.25">
      <c r="A91" s="17" t="s">
        <v>66</v>
      </c>
      <c r="B91" s="17"/>
      <c r="C91" s="17" t="s">
        <v>67</v>
      </c>
      <c r="D91" s="17"/>
    </row>
    <row r="92" spans="1:4" x14ac:dyDescent="0.25">
      <c r="A92" s="17"/>
      <c r="B92" s="17"/>
      <c r="C92" s="17" t="s">
        <v>68</v>
      </c>
      <c r="D92" s="17"/>
    </row>
    <row r="93" spans="1:4" x14ac:dyDescent="0.25">
      <c r="A93" s="17"/>
      <c r="B93" s="17"/>
      <c r="C93" s="17"/>
      <c r="D93" s="17"/>
    </row>
    <row r="94" spans="1:4" x14ac:dyDescent="0.25">
      <c r="A94" s="17"/>
      <c r="B94" s="17"/>
      <c r="C94" s="17"/>
      <c r="D94" s="17"/>
    </row>
    <row r="95" spans="1:4" x14ac:dyDescent="0.25">
      <c r="A95" s="17"/>
      <c r="B95" s="17"/>
      <c r="C95" s="17"/>
      <c r="D95" s="17"/>
    </row>
    <row r="96" spans="1:4" x14ac:dyDescent="0.25">
      <c r="A96" s="17"/>
      <c r="B96" s="17"/>
      <c r="C96" s="17"/>
      <c r="D96" s="17"/>
    </row>
    <row r="97" spans="1:4" x14ac:dyDescent="0.25">
      <c r="A97" s="17"/>
      <c r="B97" s="17"/>
      <c r="C97" s="17"/>
      <c r="D97" s="17"/>
    </row>
    <row r="98" spans="1:4" x14ac:dyDescent="0.25">
      <c r="A98" s="17"/>
      <c r="B98" s="17"/>
      <c r="C98" s="17"/>
      <c r="D98" s="17"/>
    </row>
    <row r="99" spans="1:4" x14ac:dyDescent="0.25">
      <c r="A99" s="17"/>
      <c r="B99" s="17"/>
      <c r="C99" s="17"/>
      <c r="D99" s="17"/>
    </row>
    <row r="100" spans="1:4" x14ac:dyDescent="0.25">
      <c r="A100" s="17" t="s">
        <v>69</v>
      </c>
      <c r="B100" s="17"/>
      <c r="C100" s="17"/>
      <c r="D100" s="17"/>
    </row>
    <row r="101" spans="1:4" x14ac:dyDescent="0.25">
      <c r="A101" s="17" t="s">
        <v>70</v>
      </c>
      <c r="B101" s="17"/>
      <c r="C101" s="17"/>
      <c r="D101" s="17"/>
    </row>
    <row r="102" spans="1:4" x14ac:dyDescent="0.25">
      <c r="A102" s="17" t="s">
        <v>71</v>
      </c>
      <c r="B102" s="17"/>
      <c r="C102" s="17"/>
      <c r="D102" s="17"/>
    </row>
    <row r="103" spans="1:4" x14ac:dyDescent="0.25">
      <c r="A103" s="17"/>
      <c r="B103" s="17"/>
      <c r="C103" s="17"/>
      <c r="D103" s="17"/>
    </row>
    <row r="104" spans="1:4" x14ac:dyDescent="0.25">
      <c r="A104" s="17"/>
      <c r="B104" s="17"/>
      <c r="C104" s="17"/>
      <c r="D104" s="17"/>
    </row>
    <row r="105" spans="1:4" x14ac:dyDescent="0.25">
      <c r="A105" s="17"/>
      <c r="B105" s="17"/>
      <c r="C105" s="17"/>
      <c r="D105" s="17"/>
    </row>
    <row r="106" spans="1:4" x14ac:dyDescent="0.25">
      <c r="A106" s="17"/>
      <c r="B106" s="17"/>
      <c r="C106" s="17"/>
      <c r="D106" s="17"/>
    </row>
    <row r="107" spans="1:4" x14ac:dyDescent="0.25">
      <c r="A107" s="17" t="s">
        <v>72</v>
      </c>
      <c r="B107" s="17" t="s">
        <v>73</v>
      </c>
      <c r="C107" s="17" t="s">
        <v>57</v>
      </c>
      <c r="D107" s="17" t="s">
        <v>7</v>
      </c>
    </row>
    <row r="108" spans="1:4" x14ac:dyDescent="0.25">
      <c r="A108" s="17" t="s">
        <v>74</v>
      </c>
      <c r="B108" s="17" t="s">
        <v>75</v>
      </c>
      <c r="C108" s="17"/>
      <c r="D108" s="17"/>
    </row>
    <row r="109" spans="1:4" x14ac:dyDescent="0.25">
      <c r="A109" s="17"/>
      <c r="B109" s="17" t="s">
        <v>76</v>
      </c>
      <c r="C109" s="17"/>
      <c r="D109" s="17"/>
    </row>
    <row r="110" spans="1:4" x14ac:dyDescent="0.25">
      <c r="A110" s="17"/>
      <c r="B110" s="17"/>
      <c r="C110" s="17"/>
      <c r="D110" s="17"/>
    </row>
    <row r="111" spans="1:4" x14ac:dyDescent="0.25">
      <c r="A111" s="17"/>
      <c r="B111" s="17"/>
      <c r="C111" s="17"/>
      <c r="D111" s="17"/>
    </row>
    <row r="112" spans="1:4" x14ac:dyDescent="0.25">
      <c r="A112" s="17"/>
      <c r="B112" s="17"/>
      <c r="C112" s="17"/>
      <c r="D112" s="17"/>
    </row>
    <row r="113" spans="1:4" x14ac:dyDescent="0.25">
      <c r="A113" s="17"/>
      <c r="B113" s="17"/>
      <c r="C113" s="17"/>
      <c r="D113" s="17"/>
    </row>
    <row r="114" spans="1:4" x14ac:dyDescent="0.25">
      <c r="A114" s="17"/>
      <c r="B114" s="17"/>
      <c r="C114" s="17"/>
      <c r="D114" s="17"/>
    </row>
    <row r="115" spans="1:4" x14ac:dyDescent="0.25">
      <c r="A115" s="17"/>
      <c r="B115" s="17"/>
      <c r="C115" s="17"/>
      <c r="D115" s="17"/>
    </row>
    <row r="116" spans="1:4" x14ac:dyDescent="0.25">
      <c r="A116" s="17"/>
      <c r="B116" s="17"/>
      <c r="C116" s="17"/>
      <c r="D116" s="17"/>
    </row>
    <row r="117" spans="1:4" x14ac:dyDescent="0.25">
      <c r="A117" s="17"/>
      <c r="B117" s="17"/>
      <c r="C117" s="17"/>
      <c r="D117" s="17"/>
    </row>
    <row r="118" spans="1:4" x14ac:dyDescent="0.25">
      <c r="A118" s="17"/>
      <c r="B118" s="17"/>
      <c r="C118" s="17"/>
      <c r="D118" s="17"/>
    </row>
    <row r="119" spans="1:4" x14ac:dyDescent="0.25">
      <c r="A119" s="17"/>
      <c r="B119" s="17"/>
      <c r="C119" s="17"/>
      <c r="D119" s="17"/>
    </row>
    <row r="120" spans="1:4" x14ac:dyDescent="0.25">
      <c r="A120" s="17"/>
      <c r="B120" s="17"/>
      <c r="C120" s="17"/>
      <c r="D120" s="17"/>
    </row>
    <row r="121" spans="1:4" x14ac:dyDescent="0.25">
      <c r="A121" s="17"/>
      <c r="B121" s="17"/>
      <c r="C121" s="17"/>
      <c r="D121" s="17"/>
    </row>
    <row r="122" spans="1:4" x14ac:dyDescent="0.25">
      <c r="A122" s="17"/>
      <c r="B122" s="17"/>
      <c r="C122" s="17"/>
      <c r="D122" s="17"/>
    </row>
    <row r="123" spans="1:4" x14ac:dyDescent="0.25">
      <c r="A123" s="17"/>
      <c r="B123" s="17"/>
      <c r="C123" s="17"/>
      <c r="D123" s="17"/>
    </row>
    <row r="124" spans="1:4" x14ac:dyDescent="0.25">
      <c r="A124" s="17"/>
      <c r="B124" s="17"/>
      <c r="C124" s="17"/>
      <c r="D124" s="17"/>
    </row>
    <row r="125" spans="1:4" x14ac:dyDescent="0.25">
      <c r="A125" s="17"/>
      <c r="B125" s="17"/>
      <c r="C125" s="17"/>
      <c r="D125" s="17"/>
    </row>
    <row r="126" spans="1:4" x14ac:dyDescent="0.25">
      <c r="A126" s="17"/>
      <c r="B126" s="17"/>
      <c r="C126" s="17"/>
      <c r="D126" s="17"/>
    </row>
    <row r="127" spans="1:4" x14ac:dyDescent="0.25">
      <c r="A127" s="17"/>
      <c r="B127" s="17"/>
      <c r="C127" s="17"/>
      <c r="D127" s="17"/>
    </row>
    <row r="128" spans="1:4" x14ac:dyDescent="0.25">
      <c r="A128" s="17"/>
      <c r="B128" s="17"/>
      <c r="C128" s="17"/>
      <c r="D128" s="17"/>
    </row>
    <row r="129" spans="1:4" x14ac:dyDescent="0.25">
      <c r="A129" s="17"/>
      <c r="B129" s="17"/>
      <c r="C129" s="17"/>
      <c r="D129" s="17"/>
    </row>
    <row r="130" spans="1:4" x14ac:dyDescent="0.25">
      <c r="A130" s="17"/>
      <c r="B130" s="17"/>
      <c r="C130" s="17"/>
      <c r="D130" s="17"/>
    </row>
    <row r="131" spans="1:4" x14ac:dyDescent="0.25">
      <c r="A131" s="17"/>
      <c r="B131" s="17"/>
      <c r="C131" s="17"/>
      <c r="D131" s="17"/>
    </row>
    <row r="132" spans="1:4" x14ac:dyDescent="0.25">
      <c r="A132" s="17"/>
      <c r="B132" s="17"/>
      <c r="C132" s="17"/>
      <c r="D132" s="17"/>
    </row>
    <row r="133" spans="1:4" x14ac:dyDescent="0.25">
      <c r="A133" s="17"/>
      <c r="B133" s="17"/>
      <c r="C133" s="17"/>
      <c r="D133" s="17"/>
    </row>
    <row r="134" spans="1:4" x14ac:dyDescent="0.25">
      <c r="A134" s="17"/>
      <c r="B134" s="17"/>
      <c r="C134" s="17"/>
      <c r="D134" s="17"/>
    </row>
    <row r="135" spans="1:4" x14ac:dyDescent="0.25">
      <c r="A135" s="17"/>
      <c r="B135" s="17"/>
      <c r="C135" s="17"/>
      <c r="D135" s="17"/>
    </row>
    <row r="136" spans="1:4" x14ac:dyDescent="0.25">
      <c r="A136" s="17"/>
      <c r="B136" s="17"/>
      <c r="C136" s="17"/>
      <c r="D136" s="17"/>
    </row>
    <row r="137" spans="1:4" x14ac:dyDescent="0.25">
      <c r="A137" s="17"/>
      <c r="B137" s="17"/>
      <c r="C137" s="17"/>
      <c r="D137" s="17"/>
    </row>
    <row r="138" spans="1:4" x14ac:dyDescent="0.25">
      <c r="A138" s="17"/>
      <c r="B138" s="17"/>
      <c r="C138" s="17"/>
      <c r="D138" s="17"/>
    </row>
    <row r="139" spans="1:4" x14ac:dyDescent="0.25">
      <c r="A139" s="17"/>
      <c r="B139" s="17"/>
      <c r="C139" s="17"/>
      <c r="D139" s="17"/>
    </row>
    <row r="140" spans="1:4" x14ac:dyDescent="0.25">
      <c r="A140" s="17"/>
      <c r="B140" s="17"/>
      <c r="C140" s="17"/>
      <c r="D140" s="17"/>
    </row>
    <row r="141" spans="1:4" x14ac:dyDescent="0.25">
      <c r="A141" s="17"/>
      <c r="B141" s="17"/>
      <c r="C141" s="17"/>
      <c r="D141" s="17"/>
    </row>
    <row r="142" spans="1:4" x14ac:dyDescent="0.25">
      <c r="A142" s="17"/>
      <c r="B142" s="17"/>
      <c r="C142" s="17"/>
      <c r="D142" s="17"/>
    </row>
    <row r="143" spans="1:4" x14ac:dyDescent="0.25">
      <c r="A143" s="17"/>
      <c r="B143" s="17"/>
      <c r="C143" s="17"/>
      <c r="D143" s="17"/>
    </row>
    <row r="144" spans="1:4" x14ac:dyDescent="0.25">
      <c r="A144" s="17"/>
      <c r="B144" s="17"/>
      <c r="C144" s="17"/>
      <c r="D144" s="17"/>
    </row>
    <row r="145" spans="1:4" x14ac:dyDescent="0.25">
      <c r="A145" s="17"/>
      <c r="B145" s="17"/>
      <c r="C145" s="17"/>
      <c r="D145" s="17"/>
    </row>
    <row r="146" spans="1:4" x14ac:dyDescent="0.25">
      <c r="A146" s="17"/>
      <c r="B146" s="17"/>
      <c r="C146" s="17"/>
      <c r="D146" s="17"/>
    </row>
    <row r="147" spans="1:4" x14ac:dyDescent="0.25">
      <c r="A147" s="17"/>
      <c r="B147" s="19"/>
      <c r="C147" s="17"/>
      <c r="D147" s="17"/>
    </row>
    <row r="148" spans="1:4" x14ac:dyDescent="0.25">
      <c r="A148" s="17"/>
      <c r="B148" s="17"/>
      <c r="C148" s="17"/>
      <c r="D148" s="17"/>
    </row>
    <row r="149" spans="1:4" x14ac:dyDescent="0.25">
      <c r="A149" s="17"/>
      <c r="B149" s="19"/>
      <c r="C149" s="17"/>
      <c r="D149" s="17"/>
    </row>
    <row r="150" spans="1:4" x14ac:dyDescent="0.25">
      <c r="A150" s="17"/>
      <c r="B150" s="17"/>
      <c r="C150" s="17"/>
      <c r="D150" s="17"/>
    </row>
  </sheetData>
  <sheetProtection formatColumns="0" formatRows="0"/>
  <mergeCells count="1">
    <mergeCell ref="A3:D3"/>
  </mergeCells>
  <printOptions horizontalCentered="1"/>
  <pageMargins left="0.7" right="0.7" top="0.75" bottom="0.75" header="0.3" footer="0.3"/>
  <pageSetup scale="80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4B64C5-2AD3-40DD-ACE9-DED6DE06469F}"/>
</file>

<file path=customXml/itemProps2.xml><?xml version="1.0" encoding="utf-8"?>
<ds:datastoreItem xmlns:ds="http://schemas.openxmlformats.org/officeDocument/2006/customXml" ds:itemID="{11DC60E8-FD0A-4890-AC97-06D1EDA64E0B}"/>
</file>

<file path=customXml/itemProps3.xml><?xml version="1.0" encoding="utf-8"?>
<ds:datastoreItem xmlns:ds="http://schemas.openxmlformats.org/officeDocument/2006/customXml" ds:itemID="{C4661D91-5195-41D1-92C3-3B5ECC69CD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S7</vt:lpstr>
      <vt:lpstr>'S7'!Print_Area</vt:lpstr>
    </vt:vector>
  </TitlesOfParts>
  <Company>LifeBridge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Kathleen Ring</dc:creator>
  <cp:lastModifiedBy>Kathleen Ring</cp:lastModifiedBy>
  <dcterms:created xsi:type="dcterms:W3CDTF">2018-10-29T13:08:29Z</dcterms:created>
  <dcterms:modified xsi:type="dcterms:W3CDTF">2018-10-29T13:08:53Z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