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ATES\COMPLIANCE\BWMC\FY 2018\Annual Filing\Admin\Final Submission\"/>
    </mc:Choice>
  </mc:AlternateContent>
  <bookViews>
    <workbookView xWindow="0" yWindow="0" windowWidth="25200" windowHeight="10875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'S7'!$A$1:$D$42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<sst xmlns="http://schemas.openxmlformats.org/spreadsheetml/2006/main" count="258" uniqueCount="78">
  <si>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</si>
  <si>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</si>
  <si>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</si>
  <si>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</si>
  <si>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</si>
  <si>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</si>
  <si>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</si>
  <si>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</si>
  <si>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Emergency </t>
  </si>
  <si>
    <t>Emergency Services</t>
  </si>
  <si>
    <t>Main Hospital - 301 Hospital Drive, Glen Burnie, MD 21061</t>
  </si>
  <si>
    <t>Regulated</t>
  </si>
  <si>
    <t>Observation</t>
  </si>
  <si>
    <t>Psych Day Night</t>
  </si>
  <si>
    <t>Labor and Delivery</t>
  </si>
  <si>
    <t>Labor &amp; Delivery</t>
  </si>
  <si>
    <t>Operating Room</t>
  </si>
  <si>
    <t>Same Day Surgery</t>
  </si>
  <si>
    <t>Laboratory &amp; Blood Bank</t>
  </si>
  <si>
    <t>EKG</t>
  </si>
  <si>
    <t>Interventional Radiology Cardiology</t>
  </si>
  <si>
    <t>Radiology Diagnostic</t>
  </si>
  <si>
    <t>CAT Scanner</t>
  </si>
  <si>
    <t>MRI</t>
  </si>
  <si>
    <t>Radiation Therapeutic</t>
  </si>
  <si>
    <t>305 Hospital Drive, Glen Burnie, MD 21061</t>
  </si>
  <si>
    <t>Nuclear Medicine</t>
  </si>
  <si>
    <t>Pulmonary Function</t>
  </si>
  <si>
    <t>EEG</t>
  </si>
  <si>
    <t>Physical Therapy</t>
  </si>
  <si>
    <t>Respiratory Therapy</t>
  </si>
  <si>
    <t>Occupational Therapy</t>
  </si>
  <si>
    <t>Speech Therapy</t>
  </si>
  <si>
    <t>Hyperbaric Chamber</t>
  </si>
  <si>
    <t>Ambulance Rebundled</t>
  </si>
  <si>
    <t>Clinic</t>
  </si>
  <si>
    <t>Vascular</t>
  </si>
  <si>
    <t>Wound Care</t>
  </si>
  <si>
    <t>IV Therapy</t>
  </si>
  <si>
    <t>IR Specials</t>
  </si>
  <si>
    <t>Cardio Pulmonary</t>
  </si>
  <si>
    <t>CAFCA - Clinic</t>
  </si>
  <si>
    <t>Psych -Clinic</t>
  </si>
  <si>
    <t>Vascular Surgery</t>
  </si>
  <si>
    <t>Baltimore Washington Emergency Physicians</t>
  </si>
  <si>
    <t>Ostomy Clinic</t>
  </si>
  <si>
    <t>Oncology</t>
  </si>
  <si>
    <t>ACC - Clinic</t>
  </si>
  <si>
    <t>Diabetes and Endocrinology Clinic</t>
  </si>
  <si>
    <t>300 Hospital Drive, Glen Burnie, MD 21061</t>
  </si>
  <si>
    <t>Maternal Fetal Medicine</t>
  </si>
  <si>
    <t>Sleep Center</t>
  </si>
  <si>
    <t>Center for the Advancement of Palliative Care</t>
  </si>
  <si>
    <t>Transitional Care Center</t>
  </si>
  <si>
    <t>203 Hospital Drive, Glen Burnie, MD 21061</t>
  </si>
  <si>
    <t>Radiation Oncology</t>
  </si>
  <si>
    <t>Physician Practice</t>
  </si>
  <si>
    <t>Breast Surgery</t>
  </si>
  <si>
    <t>Not owned by UMBWMS</t>
  </si>
  <si>
    <t>General Surgery</t>
  </si>
  <si>
    <t>OBGYN</t>
  </si>
  <si>
    <t>Infectious Disease</t>
  </si>
  <si>
    <t>Neurosurgery</t>
  </si>
  <si>
    <t>Spine / Ortho Surgery</t>
  </si>
  <si>
    <t>301 Hospital Drive, Glen Burnie, MD 21061</t>
  </si>
  <si>
    <t>Surgical Oncology</t>
  </si>
  <si>
    <t>Thoracic Surgery</t>
  </si>
  <si>
    <t>7556 Teague Road, Hanover, MD 21076</t>
  </si>
  <si>
    <t>4231 Postal Court, Pasadena, MD 21122</t>
  </si>
  <si>
    <t>Digestive Health</t>
  </si>
  <si>
    <t>Med Onc/Hematology</t>
  </si>
  <si>
    <t>Primary Care</t>
  </si>
  <si>
    <t>8601 Veterans Hwy, Suite 211, Millersville, MD 21108</t>
  </si>
  <si>
    <t>7845 Oakwood Road, Suite 204 Glen Burnie, MD 21061</t>
  </si>
  <si>
    <t>3708 Mountain Road, Pasadena, MD 21122</t>
  </si>
  <si>
    <t>8651 Fort Smallwood Rd, Pasadena, MD 21122</t>
  </si>
  <si>
    <t>Senior Care</t>
  </si>
  <si>
    <t>8601 Veterans Hwy, Suite 204, Millersville, MD 21108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</si>
</sst>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name val="Times New Roman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37" fontId="2" fillId="2" borderId="0" xfId="1" applyNumberFormat="1" applyFont="1" applyFill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1" fillId="0" borderId="0" xfId="1" applyNumberFormat="1" applyFont="1" applyFill="1" applyAlignment="1">
      <alignment horizontal="center"/>
    </xf>
    <xf numFmtId="37" fontId="3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1" fillId="0" borderId="1" xfId="1" applyNumberFormat="1" applyFont="1" applyFill="1" applyBorder="1" applyAlignment="1">
      <alignment horizontal="center"/>
    </xf>
    <xf numFmtId="37" fontId="1" fillId="0" borderId="2" xfId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BWMC/FY%202018/Annual%20Filing/Annual%20Filing%20Model/BWMC%20FY18%20Annual%20Filing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Baltimore Washington Medical Center</v>
          </cell>
        </row>
        <row r="6">
          <cell r="B6">
            <v>43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29668</v>
          </cell>
          <cell r="C10">
            <v>16439.526274390373</v>
          </cell>
          <cell r="D10">
            <v>4802.268858368011</v>
          </cell>
          <cell r="E10">
            <v>5122.7733457598879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26364.568478518271</v>
          </cell>
        </row>
        <row r="11">
          <cell r="A11" t="str">
            <v>PED</v>
          </cell>
          <cell r="B11">
            <v>479</v>
          </cell>
          <cell r="C11">
            <v>203.39677178488216</v>
          </cell>
          <cell r="D11">
            <v>216.64416800777065</v>
          </cell>
          <cell r="E11">
            <v>63.991703280051738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484.03264307270456</v>
          </cell>
        </row>
        <row r="12">
          <cell r="A12" t="str">
            <v>PSY</v>
          </cell>
          <cell r="B12">
            <v>4861</v>
          </cell>
          <cell r="C12">
            <v>3662.9393676113364</v>
          </cell>
          <cell r="D12">
            <v>652.16669539705026</v>
          </cell>
          <cell r="E12">
            <v>1139.7975941415548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5454.9036571499419</v>
          </cell>
        </row>
        <row r="13">
          <cell r="A13" t="str">
            <v>OBS</v>
          </cell>
          <cell r="B13">
            <v>2134</v>
          </cell>
          <cell r="C13">
            <v>1953.1318504676756</v>
          </cell>
          <cell r="D13">
            <v>597.82400708601665</v>
          </cell>
          <cell r="E13">
            <v>608.72760275915061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3159.6834603128427</v>
          </cell>
        </row>
        <row r="14">
          <cell r="A14" t="str">
            <v>DEF</v>
          </cell>
          <cell r="B14">
            <v>30007</v>
          </cell>
          <cell r="C14">
            <v>20867.468524096574</v>
          </cell>
          <cell r="D14">
            <v>4952.0737233129203</v>
          </cell>
          <cell r="E14">
            <v>6498.1372188181958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32317.679466227692</v>
          </cell>
        </row>
        <row r="15">
          <cell r="A15" t="str">
            <v>MIS</v>
          </cell>
          <cell r="B15">
            <v>6177</v>
          </cell>
          <cell r="C15">
            <v>10700.397607294733</v>
          </cell>
          <cell r="D15">
            <v>1858.3590804211522</v>
          </cell>
          <cell r="E15">
            <v>3329.463215028125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15888.219902744011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2504</v>
          </cell>
          <cell r="C22">
            <v>1226.8042606122622</v>
          </cell>
          <cell r="D22">
            <v>165.91887786305858</v>
          </cell>
          <cell r="E22">
            <v>381.54102622852298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1774.2641647038438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955099</v>
          </cell>
          <cell r="C25">
            <v>15353.009375586755</v>
          </cell>
          <cell r="D25">
            <v>2213.5902243127302</v>
          </cell>
          <cell r="E25">
            <v>4824.5656457667537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22391.165245666238</v>
          </cell>
        </row>
        <row r="26">
          <cell r="A26" t="str">
            <v>CL</v>
          </cell>
          <cell r="B26">
            <v>186375</v>
          </cell>
          <cell r="C26">
            <v>4344.2183110410451</v>
          </cell>
          <cell r="D26">
            <v>280.4607788896439</v>
          </cell>
          <cell r="E26">
            <v>1368.5402286697058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5993.2193186003951</v>
          </cell>
        </row>
        <row r="27">
          <cell r="A27" t="str">
            <v>PDC</v>
          </cell>
          <cell r="B27">
            <v>1348.91</v>
          </cell>
          <cell r="C27">
            <v>265.92481047074125</v>
          </cell>
          <cell r="D27">
            <v>49.404973209264611</v>
          </cell>
          <cell r="E27">
            <v>83.472362693391489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398.80214637339736</v>
          </cell>
        </row>
        <row r="28">
          <cell r="A28" t="str">
            <v>SDS</v>
          </cell>
          <cell r="B28">
            <v>6539</v>
          </cell>
          <cell r="C28">
            <v>2695.6205915516944</v>
          </cell>
          <cell r="D28">
            <v>232.64754121490637</v>
          </cell>
          <cell r="E28">
            <v>899.49737126048888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3827.7655040270893</v>
          </cell>
        </row>
        <row r="29">
          <cell r="A29" t="str">
            <v>DEL</v>
          </cell>
          <cell r="B29">
            <v>68144</v>
          </cell>
          <cell r="C29">
            <v>3147.6263773171345</v>
          </cell>
          <cell r="D29">
            <v>1308.628752896861</v>
          </cell>
          <cell r="E29">
            <v>1310.9251508239777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5767.1802810379731</v>
          </cell>
        </row>
        <row r="30">
          <cell r="A30" t="str">
            <v>OR</v>
          </cell>
          <cell r="B30">
            <v>1157679</v>
          </cell>
          <cell r="C30">
            <v>13809.878740523152</v>
          </cell>
          <cell r="D30">
            <v>1819.8676418314913</v>
          </cell>
          <cell r="E30">
            <v>5575.2000156573913</v>
          </cell>
          <cell r="F30" t="str">
            <v xml:space="preserve"> /////////</v>
          </cell>
          <cell r="G30">
            <v>0</v>
          </cell>
          <cell r="H30">
            <v>588.75165895682983</v>
          </cell>
          <cell r="I30">
            <v>21793.698056968864</v>
          </cell>
        </row>
        <row r="31">
          <cell r="A31" t="str">
            <v>ORC</v>
          </cell>
          <cell r="B31">
            <v>119728.8</v>
          </cell>
          <cell r="C31">
            <v>658.38177587858422</v>
          </cell>
          <cell r="D31">
            <v>370.68523962671372</v>
          </cell>
          <cell r="E31">
            <v>333.43847273206933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1362.5054882373674</v>
          </cell>
        </row>
        <row r="32">
          <cell r="A32" t="str">
            <v>ANS</v>
          </cell>
          <cell r="B32">
            <v>1161388</v>
          </cell>
          <cell r="C32">
            <v>573.25564780959439</v>
          </cell>
          <cell r="D32">
            <v>127.67094760375203</v>
          </cell>
          <cell r="E32">
            <v>230.75004750401172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931.67664291735809</v>
          </cell>
        </row>
        <row r="33">
          <cell r="A33" t="str">
            <v>LAB</v>
          </cell>
          <cell r="B33">
            <v>13821391.5</v>
          </cell>
          <cell r="C33">
            <v>13819.423064044253</v>
          </cell>
          <cell r="D33">
            <v>976.08998031922806</v>
          </cell>
          <cell r="E33">
            <v>5419.7714886206759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20215.284532984158</v>
          </cell>
        </row>
        <row r="34">
          <cell r="A34" t="str">
            <v>EKG</v>
          </cell>
          <cell r="B34">
            <v>524417</v>
          </cell>
          <cell r="C34">
            <v>979.30724896428069</v>
          </cell>
          <cell r="D34">
            <v>122.36956718083107</v>
          </cell>
          <cell r="E34">
            <v>364.12246552448295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1465.7992816695948</v>
          </cell>
        </row>
        <row r="35">
          <cell r="A35" t="str">
            <v>IRC</v>
          </cell>
          <cell r="B35">
            <v>141426</v>
          </cell>
          <cell r="C35">
            <v>2456.6980479524655</v>
          </cell>
          <cell r="D35">
            <v>256.86971021693336</v>
          </cell>
          <cell r="E35">
            <v>769.64666404700915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3483.2144222164079</v>
          </cell>
        </row>
        <row r="36">
          <cell r="A36" t="str">
            <v>RAD</v>
          </cell>
          <cell r="B36">
            <v>620471</v>
          </cell>
          <cell r="C36">
            <v>6787.2340571460782</v>
          </cell>
          <cell r="D36">
            <v>998.24704716727945</v>
          </cell>
          <cell r="E36">
            <v>3286.983039574538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11072.464143887895</v>
          </cell>
        </row>
        <row r="37">
          <cell r="A37" t="str">
            <v>CAT</v>
          </cell>
          <cell r="B37">
            <v>944399</v>
          </cell>
          <cell r="C37">
            <v>1635.6139498430377</v>
          </cell>
          <cell r="D37">
            <v>134.69987299398264</v>
          </cell>
          <cell r="E37">
            <v>729.29306215279769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2499.6068849898179</v>
          </cell>
        </row>
        <row r="38">
          <cell r="A38" t="str">
            <v>RAT</v>
          </cell>
          <cell r="B38">
            <v>1461523</v>
          </cell>
          <cell r="C38">
            <v>4134.3982897042579</v>
          </cell>
          <cell r="D38">
            <v>569.95014680647932</v>
          </cell>
          <cell r="E38">
            <v>2077.7681078938967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6782.1165444046337</v>
          </cell>
        </row>
        <row r="39">
          <cell r="A39" t="str">
            <v>NUC</v>
          </cell>
          <cell r="B39">
            <v>304057</v>
          </cell>
          <cell r="C39">
            <v>1871.234707162082</v>
          </cell>
          <cell r="D39">
            <v>356.8388069184407</v>
          </cell>
          <cell r="E39">
            <v>889.27107136825668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3117.3445854487795</v>
          </cell>
        </row>
        <row r="40">
          <cell r="A40" t="str">
            <v>RES</v>
          </cell>
          <cell r="B40">
            <v>3948679</v>
          </cell>
          <cell r="C40">
            <v>5191.605640408141</v>
          </cell>
          <cell r="D40">
            <v>348.88672629464588</v>
          </cell>
          <cell r="E40">
            <v>1711.3991224502913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7251.8914891530785</v>
          </cell>
        </row>
        <row r="41">
          <cell r="A41" t="str">
            <v>PUL</v>
          </cell>
          <cell r="B41">
            <v>15913</v>
          </cell>
          <cell r="C41">
            <v>97.006020802981681</v>
          </cell>
          <cell r="D41">
            <v>24.393104624302161</v>
          </cell>
          <cell r="E41">
            <v>47.485087002882928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168.88421243016677</v>
          </cell>
        </row>
        <row r="42">
          <cell r="A42" t="str">
            <v>EEG</v>
          </cell>
          <cell r="B42">
            <v>307179</v>
          </cell>
          <cell r="C42">
            <v>1349.881616788216</v>
          </cell>
          <cell r="D42">
            <v>287.77731416678671</v>
          </cell>
          <cell r="E42">
            <v>649.71908994468117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2287.3780208996841</v>
          </cell>
        </row>
        <row r="43">
          <cell r="A43" t="str">
            <v>PTH</v>
          </cell>
          <cell r="B43">
            <v>294382</v>
          </cell>
          <cell r="C43">
            <v>2232.091891480185</v>
          </cell>
          <cell r="D43">
            <v>322.53287610510063</v>
          </cell>
          <cell r="E43">
            <v>855.92971873844022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3410.5544863237255</v>
          </cell>
        </row>
        <row r="44">
          <cell r="A44" t="str">
            <v>OTH</v>
          </cell>
          <cell r="B44">
            <v>171592</v>
          </cell>
          <cell r="C44">
            <v>538.02946351620187</v>
          </cell>
          <cell r="D44">
            <v>37.664476753986285</v>
          </cell>
          <cell r="E44">
            <v>192.18513567392736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767.87907594411547</v>
          </cell>
        </row>
        <row r="45">
          <cell r="A45" t="str">
            <v>STH</v>
          </cell>
          <cell r="B45">
            <v>94655</v>
          </cell>
          <cell r="C45">
            <v>426.79820749391001</v>
          </cell>
          <cell r="D45">
            <v>19.479994882628095</v>
          </cell>
          <cell r="E45">
            <v>163.39886842356512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609.67707080010325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3010</v>
          </cell>
          <cell r="C49">
            <v>995.58431682567368</v>
          </cell>
          <cell r="D49">
            <v>104.76911877754179</v>
          </cell>
          <cell r="E49">
            <v>309.51466919462939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1409.8681047978448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2106</v>
          </cell>
          <cell r="C52">
            <v>200.1847599374023</v>
          </cell>
          <cell r="D52">
            <v>117.74192911529518</v>
          </cell>
          <cell r="E52">
            <v>98.52847720805849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416.45516626075596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69041</v>
          </cell>
          <cell r="C54">
            <v>444.7949192461071</v>
          </cell>
          <cell r="D54">
            <v>35.808086385051269</v>
          </cell>
          <cell r="E54">
            <v>181.59156479541957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662.19457042657791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226022</v>
          </cell>
          <cell r="C57">
            <v>5575.9290672661218</v>
          </cell>
          <cell r="D57">
            <v>407.8661631324984</v>
          </cell>
          <cell r="E57">
            <v>2754.7738433438421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8738.5690737424629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16843</v>
          </cell>
          <cell r="C67" t="str">
            <v>////////////</v>
          </cell>
          <cell r="D67">
            <v>3495.8981257865521</v>
          </cell>
          <cell r="E67">
            <v>316.42057001233957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3812.3186957988919</v>
          </cell>
        </row>
        <row r="68">
          <cell r="A68" t="str">
            <v>MSS</v>
          </cell>
          <cell r="B68">
            <v>30113.87039</v>
          </cell>
          <cell r="C68">
            <v>33836.1</v>
          </cell>
          <cell r="D68">
            <v>3154.5853867184333</v>
          </cell>
          <cell r="E68">
            <v>1238.3616899083811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38229.047076626812</v>
          </cell>
        </row>
        <row r="69">
          <cell r="A69" t="str">
            <v>CDS</v>
          </cell>
          <cell r="B69">
            <v>30113.87039</v>
          </cell>
          <cell r="C69">
            <v>13818.2</v>
          </cell>
          <cell r="D69">
            <v>9029.0742390000887</v>
          </cell>
          <cell r="E69">
            <v>3523.8552246632557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26371.129463663347</v>
          </cell>
        </row>
        <row r="70">
          <cell r="F70" t="str">
            <v xml:space="preserve"> /////////</v>
          </cell>
        </row>
        <row r="72">
          <cell r="B72">
            <v>26759465.950780004</v>
          </cell>
          <cell r="C72">
            <v>192291.69555501791</v>
          </cell>
          <cell r="D72">
            <v>40449.754183387427</v>
          </cell>
          <cell r="E72">
            <v>57350.839961664635</v>
          </cell>
          <cell r="G72">
            <v>0</v>
          </cell>
          <cell r="H72">
            <v>588.75165895682983</v>
          </cell>
          <cell r="I72">
            <v>290681.0413590268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1821423.3765948424</v>
          </cell>
          <cell r="J9">
            <v>1058298.1613506479</v>
          </cell>
          <cell r="L9">
            <v>2879721.5379454903</v>
          </cell>
          <cell r="N9">
            <v>38.4417926923077</v>
          </cell>
          <cell r="O9" t="str">
            <v>DTY</v>
          </cell>
          <cell r="P9">
            <v>1821.4</v>
          </cell>
          <cell r="R9">
            <v>1058.3</v>
          </cell>
          <cell r="T9">
            <v>2879.7</v>
          </cell>
          <cell r="X9">
            <v>0</v>
          </cell>
          <cell r="Z9">
            <v>0</v>
          </cell>
          <cell r="AD9">
            <v>1821.4</v>
          </cell>
          <cell r="AF9">
            <v>1058.3</v>
          </cell>
          <cell r="AH9">
            <v>2879.7</v>
          </cell>
          <cell r="AJ9">
            <v>38.4417926923077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318.83135047703911</v>
          </cell>
          <cell r="AX9">
            <v>318.83135047703911</v>
          </cell>
          <cell r="AZ9">
            <v>0</v>
          </cell>
          <cell r="BB9">
            <v>1821.4</v>
          </cell>
          <cell r="BD9">
            <v>1377.1313504770392</v>
          </cell>
          <cell r="BF9">
            <v>3198.5313504770393</v>
          </cell>
          <cell r="BH9">
            <v>38.4417926923077</v>
          </cell>
          <cell r="BN9">
            <v>0</v>
          </cell>
          <cell r="BR9">
            <v>1821.4</v>
          </cell>
          <cell r="BT9">
            <v>1377.1313504770392</v>
          </cell>
          <cell r="BV9">
            <v>3198.5313504770393</v>
          </cell>
          <cell r="BX9">
            <v>38.4417926923077</v>
          </cell>
          <cell r="CB9">
            <v>46.232909999999997</v>
          </cell>
          <cell r="CD9">
            <v>46.232909999999997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1867.63291</v>
          </cell>
          <cell r="CR9">
            <v>1377.1313504770392</v>
          </cell>
          <cell r="CT9">
            <v>3244.764260477039</v>
          </cell>
          <cell r="CV9">
            <v>38.4417926923077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166052.84831333751</v>
          </cell>
          <cell r="J10">
            <v>933226.63866015233</v>
          </cell>
          <cell r="L10">
            <v>1099279.4869734899</v>
          </cell>
          <cell r="N10">
            <v>4.4877403846153845</v>
          </cell>
          <cell r="O10" t="str">
            <v>LL</v>
          </cell>
          <cell r="P10">
            <v>166.1</v>
          </cell>
          <cell r="R10">
            <v>933.2</v>
          </cell>
          <cell r="T10">
            <v>1099.3</v>
          </cell>
          <cell r="X10">
            <v>0</v>
          </cell>
          <cell r="Z10">
            <v>0</v>
          </cell>
          <cell r="AD10">
            <v>166.1</v>
          </cell>
          <cell r="AF10">
            <v>933.2</v>
          </cell>
          <cell r="AH10">
            <v>1099.3</v>
          </cell>
          <cell r="AJ10">
            <v>4.4877403846153845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37.22074927331844</v>
          </cell>
          <cell r="AX10">
            <v>37.22074927331844</v>
          </cell>
          <cell r="AZ10">
            <v>0</v>
          </cell>
          <cell r="BB10">
            <v>166.1</v>
          </cell>
          <cell r="BD10">
            <v>970.42074927331851</v>
          </cell>
          <cell r="BF10">
            <v>1136.5207492733184</v>
          </cell>
          <cell r="BH10">
            <v>4.4877403846153845</v>
          </cell>
          <cell r="BN10">
            <v>0</v>
          </cell>
          <cell r="BR10">
            <v>166.1</v>
          </cell>
          <cell r="BT10">
            <v>970.42074927331851</v>
          </cell>
          <cell r="BV10">
            <v>1136.5207492733184</v>
          </cell>
          <cell r="BX10">
            <v>4.4877403846153845</v>
          </cell>
          <cell r="CB10">
            <v>5.3972899999999999</v>
          </cell>
          <cell r="CD10">
            <v>5.3972899999999999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171.49728999999999</v>
          </cell>
          <cell r="CR10">
            <v>970.42074927331851</v>
          </cell>
          <cell r="CT10">
            <v>1141.9180392733185</v>
          </cell>
          <cell r="CV10">
            <v>4.4877403846153845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3079858.2493793727</v>
          </cell>
          <cell r="J11">
            <v>124828.23177801952</v>
          </cell>
          <cell r="L11">
            <v>3204686.4811573923</v>
          </cell>
          <cell r="N11">
            <v>30.663581730769231</v>
          </cell>
          <cell r="O11" t="str">
            <v>SSS</v>
          </cell>
          <cell r="P11">
            <v>3079.9</v>
          </cell>
          <cell r="R11">
            <v>124.8</v>
          </cell>
          <cell r="T11">
            <v>3204.7000000000003</v>
          </cell>
          <cell r="X11">
            <v>0</v>
          </cell>
          <cell r="Z11">
            <v>0</v>
          </cell>
          <cell r="AD11">
            <v>3079.9</v>
          </cell>
          <cell r="AF11">
            <v>124.8</v>
          </cell>
          <cell r="AH11">
            <v>3204.7000000000003</v>
          </cell>
          <cell r="AJ11">
            <v>30.663581730769231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254.31985578655184</v>
          </cell>
          <cell r="AX11">
            <v>254.31985578655184</v>
          </cell>
          <cell r="AZ11">
            <v>0</v>
          </cell>
          <cell r="BB11">
            <v>3079.9</v>
          </cell>
          <cell r="BD11">
            <v>379.11985578655185</v>
          </cell>
          <cell r="BF11">
            <v>3459.0198557865519</v>
          </cell>
          <cell r="BH11">
            <v>30.663581730769231</v>
          </cell>
          <cell r="BN11">
            <v>0</v>
          </cell>
          <cell r="BR11">
            <v>3079.9</v>
          </cell>
          <cell r="BT11">
            <v>379.11985578655185</v>
          </cell>
          <cell r="BV11">
            <v>3459.0198557865519</v>
          </cell>
          <cell r="BX11">
            <v>30.663581730769231</v>
          </cell>
          <cell r="CB11">
            <v>36.878270000000001</v>
          </cell>
          <cell r="CD11">
            <v>36.878270000000001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3116.7782700000002</v>
          </cell>
          <cell r="CR11">
            <v>379.11985578655185</v>
          </cell>
          <cell r="CT11">
            <v>3495.8981257865521</v>
          </cell>
          <cell r="CV11">
            <v>30.663581730769231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928659.71597752254</v>
          </cell>
          <cell r="J12">
            <v>923841.18813568063</v>
          </cell>
          <cell r="L12">
            <v>1852500.9041132033</v>
          </cell>
          <cell r="N12">
            <v>18.844831730769229</v>
          </cell>
          <cell r="O12" t="str">
            <v>PUR</v>
          </cell>
          <cell r="P12">
            <v>928.7</v>
          </cell>
          <cell r="R12">
            <v>923.8</v>
          </cell>
          <cell r="T12">
            <v>1852.5</v>
          </cell>
          <cell r="X12">
            <v>0</v>
          </cell>
          <cell r="Z12">
            <v>0</v>
          </cell>
          <cell r="AD12">
            <v>928.7</v>
          </cell>
          <cell r="AF12">
            <v>923.8</v>
          </cell>
          <cell r="AH12">
            <v>1852.5</v>
          </cell>
          <cell r="AJ12">
            <v>18.844831730769229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156.29664303964657</v>
          </cell>
          <cell r="AX12">
            <v>156.29664303964657</v>
          </cell>
          <cell r="AZ12">
            <v>0</v>
          </cell>
          <cell r="BB12">
            <v>928.7</v>
          </cell>
          <cell r="BD12">
            <v>1080.0966430396466</v>
          </cell>
          <cell r="BF12">
            <v>2008.7966430396466</v>
          </cell>
          <cell r="BH12">
            <v>18.844831730769229</v>
          </cell>
          <cell r="BN12">
            <v>0</v>
          </cell>
          <cell r="BR12">
            <v>928.7</v>
          </cell>
          <cell r="BT12">
            <v>1080.0966430396466</v>
          </cell>
          <cell r="BV12">
            <v>2008.7966430396466</v>
          </cell>
          <cell r="BX12">
            <v>18.844831730769229</v>
          </cell>
          <cell r="CB12">
            <v>22.664169999999999</v>
          </cell>
          <cell r="CD12">
            <v>22.664169999999999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951.36417000000006</v>
          </cell>
          <cell r="CR12">
            <v>1080.0966430396466</v>
          </cell>
          <cell r="CT12">
            <v>2031.4608130396466</v>
          </cell>
          <cell r="CV12">
            <v>18.844831730769229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4743626.3592135329</v>
          </cell>
          <cell r="J13">
            <v>7309023.6379765226</v>
          </cell>
          <cell r="L13">
            <v>12052649.997190055</v>
          </cell>
          <cell r="N13">
            <v>60.707543269230776</v>
          </cell>
          <cell r="O13" t="str">
            <v>POP</v>
          </cell>
          <cell r="P13">
            <v>4743.6000000000004</v>
          </cell>
          <cell r="R13">
            <v>7309</v>
          </cell>
          <cell r="T13">
            <v>12052.6</v>
          </cell>
          <cell r="X13">
            <v>0</v>
          </cell>
          <cell r="Z13">
            <v>0</v>
          </cell>
          <cell r="AD13">
            <v>4743.6000000000004</v>
          </cell>
          <cell r="AF13">
            <v>7309</v>
          </cell>
          <cell r="AH13">
            <v>12052.6</v>
          </cell>
          <cell r="AJ13">
            <v>60.707543269230776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503.50066032547983</v>
          </cell>
          <cell r="AX13">
            <v>503.50066032547983</v>
          </cell>
          <cell r="AZ13">
            <v>0</v>
          </cell>
          <cell r="BB13">
            <v>4743.6000000000004</v>
          </cell>
          <cell r="BD13">
            <v>7812.5006603254797</v>
          </cell>
          <cell r="BF13">
            <v>12556.100660325479</v>
          </cell>
          <cell r="BH13">
            <v>60.707543269230776</v>
          </cell>
          <cell r="BN13">
            <v>0</v>
          </cell>
          <cell r="BR13">
            <v>4743.6000000000004</v>
          </cell>
          <cell r="BT13">
            <v>7812.5006603254797</v>
          </cell>
          <cell r="BV13">
            <v>12556.100660325479</v>
          </cell>
          <cell r="BX13">
            <v>60.707543269230776</v>
          </cell>
          <cell r="CB13">
            <v>71.807860000000005</v>
          </cell>
          <cell r="CD13">
            <v>71.807860000000005</v>
          </cell>
          <cell r="CG13" t="str">
            <v>POP</v>
          </cell>
          <cell r="CH13">
            <v>-78.191311197089675</v>
          </cell>
          <cell r="CJ13">
            <v>-104.70876802721034</v>
          </cell>
          <cell r="CL13">
            <v>-182.90007922430001</v>
          </cell>
          <cell r="CN13">
            <v>-1.0006695402043015</v>
          </cell>
          <cell r="CO13" t="str">
            <v>POP</v>
          </cell>
          <cell r="CP13">
            <v>4737.2165488029104</v>
          </cell>
          <cell r="CR13">
            <v>7707.791892298269</v>
          </cell>
          <cell r="CT13">
            <v>12445.008441101179</v>
          </cell>
          <cell r="CV13">
            <v>59.706873729026476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4003922.54288963</v>
          </cell>
          <cell r="J14">
            <v>1070914.8542199624</v>
          </cell>
          <cell r="L14">
            <v>5074837.3971095923</v>
          </cell>
          <cell r="N14">
            <v>96.657331730769229</v>
          </cell>
          <cell r="O14" t="str">
            <v>HKP</v>
          </cell>
          <cell r="P14">
            <v>4003.9</v>
          </cell>
          <cell r="R14">
            <v>1070.9000000000001</v>
          </cell>
          <cell r="T14">
            <v>5074.8</v>
          </cell>
          <cell r="X14">
            <v>0</v>
          </cell>
          <cell r="Z14">
            <v>0</v>
          </cell>
          <cell r="AD14">
            <v>4003.9</v>
          </cell>
          <cell r="AF14">
            <v>1070.9000000000001</v>
          </cell>
          <cell r="AH14">
            <v>5074.8</v>
          </cell>
          <cell r="AJ14">
            <v>96.657331730769229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801.66364393809738</v>
          </cell>
          <cell r="AX14">
            <v>801.66364393809738</v>
          </cell>
          <cell r="AZ14">
            <v>0</v>
          </cell>
          <cell r="BB14">
            <v>4003.9</v>
          </cell>
          <cell r="BD14">
            <v>1872.5636439380974</v>
          </cell>
          <cell r="BF14">
            <v>5876.4636439380974</v>
          </cell>
          <cell r="BH14">
            <v>96.657331730769229</v>
          </cell>
          <cell r="BN14">
            <v>0</v>
          </cell>
          <cell r="BR14">
            <v>4003.9</v>
          </cell>
          <cell r="BT14">
            <v>1872.5636439380974</v>
          </cell>
          <cell r="BV14">
            <v>5876.4636439380974</v>
          </cell>
          <cell r="BX14">
            <v>96.657331730769229</v>
          </cell>
          <cell r="CB14">
            <v>114.33103</v>
          </cell>
          <cell r="CD14">
            <v>114.33103</v>
          </cell>
          <cell r="CG14" t="str">
            <v>HKP</v>
          </cell>
          <cell r="CH14">
            <v>-65.998442932177156</v>
          </cell>
          <cell r="CJ14">
            <v>-17.751353014746627</v>
          </cell>
          <cell r="CL14">
            <v>-83.749795946923783</v>
          </cell>
          <cell r="CN14">
            <v>-1.5932459541551969</v>
          </cell>
          <cell r="CO14" t="str">
            <v>HKP</v>
          </cell>
          <cell r="CP14">
            <v>4052.2325870678228</v>
          </cell>
          <cell r="CR14">
            <v>1854.8122909233507</v>
          </cell>
          <cell r="CT14">
            <v>5907.0448779911731</v>
          </cell>
          <cell r="CV14">
            <v>95.064085776614036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1125361.5245721943</v>
          </cell>
          <cell r="J15">
            <v>1845887.5637240573</v>
          </cell>
          <cell r="L15">
            <v>2971249.0882962514</v>
          </cell>
          <cell r="N15">
            <v>19.300215317118468</v>
          </cell>
          <cell r="O15" t="str">
            <v>CSS</v>
          </cell>
          <cell r="P15">
            <v>1125.4000000000001</v>
          </cell>
          <cell r="R15">
            <v>1845.9</v>
          </cell>
          <cell r="T15">
            <v>2971.3</v>
          </cell>
          <cell r="X15">
            <v>0</v>
          </cell>
          <cell r="Z15">
            <v>0</v>
          </cell>
          <cell r="AD15">
            <v>1125.4000000000001</v>
          </cell>
          <cell r="AF15">
            <v>1845.9</v>
          </cell>
          <cell r="AH15">
            <v>2971.3</v>
          </cell>
          <cell r="AJ15">
            <v>19.300215317118468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160.07353671843327</v>
          </cell>
          <cell r="AX15">
            <v>160.07353671843327</v>
          </cell>
          <cell r="AZ15">
            <v>0</v>
          </cell>
          <cell r="BB15">
            <v>1125.4000000000001</v>
          </cell>
          <cell r="BD15">
            <v>2005.9735367184335</v>
          </cell>
          <cell r="BF15">
            <v>3131.3735367184336</v>
          </cell>
          <cell r="BH15">
            <v>19.300215317118468</v>
          </cell>
          <cell r="BN15">
            <v>0</v>
          </cell>
          <cell r="BR15">
            <v>1125.4000000000001</v>
          </cell>
          <cell r="BT15">
            <v>2005.9735367184335</v>
          </cell>
          <cell r="BV15">
            <v>3131.3735367184336</v>
          </cell>
          <cell r="BX15">
            <v>19.300215317118468</v>
          </cell>
          <cell r="CB15">
            <v>23.211849999999998</v>
          </cell>
          <cell r="CD15">
            <v>23.211849999999998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1148.61185</v>
          </cell>
          <cell r="CR15">
            <v>2005.9735367184335</v>
          </cell>
          <cell r="CT15">
            <v>3154.5853867184333</v>
          </cell>
          <cell r="CV15">
            <v>19.300215317118468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7480054.4777624113</v>
          </cell>
          <cell r="J16">
            <v>964008.77534781804</v>
          </cell>
          <cell r="L16">
            <v>8444063.25311023</v>
          </cell>
          <cell r="N16">
            <v>61.598629807692305</v>
          </cell>
          <cell r="O16" t="str">
            <v>PHM</v>
          </cell>
          <cell r="P16">
            <v>7480.1</v>
          </cell>
          <cell r="R16">
            <v>964</v>
          </cell>
          <cell r="T16">
            <v>8444.1</v>
          </cell>
          <cell r="X16">
            <v>0</v>
          </cell>
          <cell r="Z16">
            <v>0</v>
          </cell>
          <cell r="AD16">
            <v>7480.1</v>
          </cell>
          <cell r="AF16">
            <v>964</v>
          </cell>
          <cell r="AH16">
            <v>8444.1</v>
          </cell>
          <cell r="AJ16">
            <v>61.598629807692305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510.8912190000874</v>
          </cell>
          <cell r="AX16">
            <v>510.8912190000874</v>
          </cell>
          <cell r="AZ16">
            <v>0</v>
          </cell>
          <cell r="BB16">
            <v>7480.1</v>
          </cell>
          <cell r="BD16">
            <v>1474.8912190000874</v>
          </cell>
          <cell r="BF16">
            <v>8954.9912190000869</v>
          </cell>
          <cell r="BH16">
            <v>61.598629807692305</v>
          </cell>
          <cell r="BN16">
            <v>0</v>
          </cell>
          <cell r="BR16">
            <v>7480.1</v>
          </cell>
          <cell r="BT16">
            <v>1474.8912190000874</v>
          </cell>
          <cell r="BV16">
            <v>8954.9912190000869</v>
          </cell>
          <cell r="BX16">
            <v>61.598629807692305</v>
          </cell>
          <cell r="CB16">
            <v>74.083020000000005</v>
          </cell>
          <cell r="CD16">
            <v>74.083020000000005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7554.1830200000004</v>
          </cell>
          <cell r="CR16">
            <v>1474.8912190000874</v>
          </cell>
          <cell r="CT16">
            <v>9029.0742390000887</v>
          </cell>
          <cell r="CV16">
            <v>61.598629807692305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319903.22615123086</v>
          </cell>
          <cell r="J17">
            <v>1202426.4527992981</v>
          </cell>
          <cell r="L17">
            <v>1522329.6789505291</v>
          </cell>
          <cell r="N17">
            <v>4.3941105769230768</v>
          </cell>
          <cell r="O17" t="str">
            <v>FIS</v>
          </cell>
          <cell r="P17">
            <v>319.89999999999998</v>
          </cell>
          <cell r="R17">
            <v>1202.4000000000001</v>
          </cell>
          <cell r="T17">
            <v>1522.3000000000002</v>
          </cell>
          <cell r="X17">
            <v>0</v>
          </cell>
          <cell r="Z17">
            <v>0</v>
          </cell>
          <cell r="AD17">
            <v>319.89999999999998</v>
          </cell>
          <cell r="AF17">
            <v>1202.4000000000001</v>
          </cell>
          <cell r="AH17">
            <v>1522.3000000000002</v>
          </cell>
          <cell r="AJ17">
            <v>4.3941105769230768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36.444195529574394</v>
          </cell>
          <cell r="AX17">
            <v>36.444195529574394</v>
          </cell>
          <cell r="AZ17">
            <v>0</v>
          </cell>
          <cell r="BB17">
            <v>319.89999999999998</v>
          </cell>
          <cell r="BD17">
            <v>1238.8441955295746</v>
          </cell>
          <cell r="BF17">
            <v>1558.7441955295744</v>
          </cell>
          <cell r="BH17">
            <v>4.3941105769230768</v>
          </cell>
          <cell r="BN17">
            <v>0</v>
          </cell>
          <cell r="BR17">
            <v>319.89999999999998</v>
          </cell>
          <cell r="BT17">
            <v>1238.8441955295746</v>
          </cell>
          <cell r="BV17">
            <v>1558.7441955295744</v>
          </cell>
          <cell r="BX17">
            <v>4.3941105769230768</v>
          </cell>
          <cell r="CB17">
            <v>5.2846799999999998</v>
          </cell>
          <cell r="CD17">
            <v>5.2846799999999998</v>
          </cell>
          <cell r="CG17" t="str">
            <v>FIS</v>
          </cell>
          <cell r="CH17">
            <v>0</v>
          </cell>
          <cell r="CJ17">
            <v>5.9436555410448066E-2</v>
          </cell>
          <cell r="CL17">
            <v>5.9436555410448066E-2</v>
          </cell>
          <cell r="CN17">
            <v>0</v>
          </cell>
          <cell r="CO17" t="str">
            <v>FIS</v>
          </cell>
          <cell r="CP17">
            <v>325.18467999999996</v>
          </cell>
          <cell r="CR17">
            <v>1238.903632084985</v>
          </cell>
          <cell r="CT17">
            <v>1564.0883120849849</v>
          </cell>
          <cell r="CV17">
            <v>4.3941105769230768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5527480.3016205858</v>
          </cell>
          <cell r="J18">
            <v>3990513.5933040064</v>
          </cell>
          <cell r="L18">
            <v>9517993.8949245922</v>
          </cell>
          <cell r="N18">
            <v>93.38401442307692</v>
          </cell>
          <cell r="O18" t="str">
            <v>PAC</v>
          </cell>
          <cell r="P18">
            <v>5527.5</v>
          </cell>
          <cell r="R18">
            <v>3990.5</v>
          </cell>
          <cell r="T18">
            <v>9518</v>
          </cell>
          <cell r="X18">
            <v>0</v>
          </cell>
          <cell r="Z18">
            <v>0</v>
          </cell>
          <cell r="AD18">
            <v>5527.5</v>
          </cell>
          <cell r="AF18">
            <v>3990.5</v>
          </cell>
          <cell r="AH18">
            <v>9518</v>
          </cell>
          <cell r="AJ18">
            <v>93.38401442307692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774.51516555924604</v>
          </cell>
          <cell r="AX18">
            <v>774.51516555924604</v>
          </cell>
          <cell r="AZ18">
            <v>0</v>
          </cell>
          <cell r="BB18">
            <v>5527.5</v>
          </cell>
          <cell r="BD18">
            <v>4765.0151655592463</v>
          </cell>
          <cell r="BF18">
            <v>10292.515165559245</v>
          </cell>
          <cell r="BH18">
            <v>93.38401442307692</v>
          </cell>
          <cell r="BN18">
            <v>0</v>
          </cell>
          <cell r="BR18">
            <v>5527.5</v>
          </cell>
          <cell r="BT18">
            <v>4765.0151655592463</v>
          </cell>
          <cell r="BV18">
            <v>10292.515165559245</v>
          </cell>
          <cell r="BX18">
            <v>93.38401442307692</v>
          </cell>
          <cell r="CB18">
            <v>110.96959</v>
          </cell>
          <cell r="CD18">
            <v>110.96959</v>
          </cell>
          <cell r="CG18" t="str">
            <v>PAC</v>
          </cell>
          <cell r="CH18">
            <v>-65.99199617078007</v>
          </cell>
          <cell r="CJ18">
            <v>-9.572551321410474</v>
          </cell>
          <cell r="CL18">
            <v>-75.564547492190542</v>
          </cell>
          <cell r="CN18">
            <v>-1.1149017610090748</v>
          </cell>
          <cell r="CO18" t="str">
            <v>PAC</v>
          </cell>
          <cell r="CP18">
            <v>5572.4775938292196</v>
          </cell>
          <cell r="CR18">
            <v>4755.4426142378361</v>
          </cell>
          <cell r="CT18">
            <v>10327.920208067055</v>
          </cell>
          <cell r="CV18">
            <v>92.26911266206784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10819622.336981116</v>
          </cell>
          <cell r="J19">
            <v>24028585.675043706</v>
          </cell>
          <cell r="L19">
            <v>34848208.01202482</v>
          </cell>
          <cell r="N19">
            <v>70.902949130538275</v>
          </cell>
          <cell r="O19" t="str">
            <v>MGT</v>
          </cell>
          <cell r="P19">
            <v>10819.6</v>
          </cell>
          <cell r="R19">
            <v>24028.6</v>
          </cell>
          <cell r="T19">
            <v>34848.199999999997</v>
          </cell>
          <cell r="X19">
            <v>0</v>
          </cell>
          <cell r="Z19">
            <v>0</v>
          </cell>
          <cell r="AD19">
            <v>10819.6</v>
          </cell>
          <cell r="AF19">
            <v>24028.6</v>
          </cell>
          <cell r="AH19">
            <v>34848.199999999997</v>
          </cell>
          <cell r="AJ19">
            <v>70.902949130538275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588.06006278208395</v>
          </cell>
          <cell r="AX19">
            <v>588.06006278208395</v>
          </cell>
          <cell r="AZ19">
            <v>0</v>
          </cell>
          <cell r="BB19">
            <v>10819.6</v>
          </cell>
          <cell r="BD19">
            <v>24616.660062782081</v>
          </cell>
          <cell r="BF19">
            <v>35436.260062782079</v>
          </cell>
          <cell r="BH19">
            <v>70.902949130538275</v>
          </cell>
          <cell r="BN19">
            <v>0</v>
          </cell>
          <cell r="BR19">
            <v>10819.6</v>
          </cell>
          <cell r="BT19">
            <v>24616.660062782081</v>
          </cell>
          <cell r="BV19">
            <v>35436.260062782079</v>
          </cell>
          <cell r="BX19">
            <v>70.902949130538275</v>
          </cell>
          <cell r="CB19">
            <v>84.81138</v>
          </cell>
          <cell r="CD19">
            <v>84.81138</v>
          </cell>
          <cell r="CG19" t="str">
            <v>MGT</v>
          </cell>
          <cell r="CH19">
            <v>-58.580994256795321</v>
          </cell>
          <cell r="CJ19">
            <v>-122.7449341905708</v>
          </cell>
          <cell r="CL19">
            <v>-181.32592844736612</v>
          </cell>
          <cell r="CN19">
            <v>-0.38389188887020237</v>
          </cell>
          <cell r="CO19" t="str">
            <v>MGT</v>
          </cell>
          <cell r="CP19">
            <v>10845.830385743204</v>
          </cell>
          <cell r="CR19">
            <v>24493.91512859151</v>
          </cell>
          <cell r="CT19">
            <v>35339.745514334718</v>
          </cell>
          <cell r="CV19">
            <v>70.519057241668079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3878316.3030142859</v>
          </cell>
          <cell r="J20">
            <v>1580310.0381348585</v>
          </cell>
          <cell r="L20">
            <v>5458626.3411491439</v>
          </cell>
          <cell r="N20">
            <v>51.934778846153847</v>
          </cell>
          <cell r="O20" t="str">
            <v>MRD</v>
          </cell>
          <cell r="P20">
            <v>3878.3</v>
          </cell>
          <cell r="R20">
            <v>1580.3</v>
          </cell>
          <cell r="T20">
            <v>5458.6</v>
          </cell>
          <cell r="X20">
            <v>0</v>
          </cell>
          <cell r="Z20">
            <v>0</v>
          </cell>
          <cell r="AD20">
            <v>3878.3</v>
          </cell>
          <cell r="AF20">
            <v>1580.3</v>
          </cell>
          <cell r="AH20">
            <v>5458.6</v>
          </cell>
          <cell r="AJ20">
            <v>51.934778846153847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430.74046542993244</v>
          </cell>
          <cell r="AX20">
            <v>430.74046542993244</v>
          </cell>
          <cell r="AZ20">
            <v>0</v>
          </cell>
          <cell r="BB20">
            <v>3878.3</v>
          </cell>
          <cell r="BD20">
            <v>2011.0404654299323</v>
          </cell>
          <cell r="BF20">
            <v>5889.340465429932</v>
          </cell>
          <cell r="BH20">
            <v>51.934778846153847</v>
          </cell>
          <cell r="BN20">
            <v>0</v>
          </cell>
          <cell r="BR20">
            <v>3878.3</v>
          </cell>
          <cell r="BT20">
            <v>2011.0404654299323</v>
          </cell>
          <cell r="BV20">
            <v>5889.340465429932</v>
          </cell>
          <cell r="BX20">
            <v>51.934778846153847</v>
          </cell>
          <cell r="CB20">
            <v>61.714860000000002</v>
          </cell>
          <cell r="CD20">
            <v>61.714860000000002</v>
          </cell>
          <cell r="CG20" t="str">
            <v>MRD</v>
          </cell>
          <cell r="CH20">
            <v>-46.302803565406649</v>
          </cell>
          <cell r="CJ20">
            <v>-19.125733937844029</v>
          </cell>
          <cell r="CL20">
            <v>-65.428537503250681</v>
          </cell>
          <cell r="CN20">
            <v>-0.62004377034882607</v>
          </cell>
          <cell r="CO20" t="str">
            <v>MRD</v>
          </cell>
          <cell r="CP20">
            <v>3893.7120564345937</v>
          </cell>
          <cell r="CR20">
            <v>1991.9147314920883</v>
          </cell>
          <cell r="CT20">
            <v>5885.6267879266816</v>
          </cell>
          <cell r="CV20">
            <v>51.314735075805018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455989.7418965752</v>
          </cell>
          <cell r="L21">
            <v>455989.7418965752</v>
          </cell>
          <cell r="N21">
            <v>0</v>
          </cell>
          <cell r="O21" t="str">
            <v>MSA</v>
          </cell>
          <cell r="P21">
            <v>0</v>
          </cell>
          <cell r="R21">
            <v>456</v>
          </cell>
          <cell r="T21">
            <v>456</v>
          </cell>
          <cell r="X21">
            <v>0</v>
          </cell>
          <cell r="Z21">
            <v>0</v>
          </cell>
          <cell r="AD21">
            <v>0</v>
          </cell>
          <cell r="AF21">
            <v>456</v>
          </cell>
          <cell r="AH21">
            <v>456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456</v>
          </cell>
          <cell r="BF21">
            <v>456</v>
          </cell>
          <cell r="BH21">
            <v>0</v>
          </cell>
          <cell r="BJ21">
            <v>108.64870243552286</v>
          </cell>
          <cell r="BN21">
            <v>108.64870243552286</v>
          </cell>
          <cell r="BP21">
            <v>0.90192307692307683</v>
          </cell>
          <cell r="BR21">
            <v>108.64870243552286</v>
          </cell>
          <cell r="BT21">
            <v>456</v>
          </cell>
          <cell r="BV21">
            <v>564.64870243552286</v>
          </cell>
          <cell r="BX21">
            <v>0.90192307692307683</v>
          </cell>
          <cell r="CB21">
            <v>1.0847199999999999</v>
          </cell>
          <cell r="CD21">
            <v>1.0847199999999999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109.73342243552287</v>
          </cell>
          <cell r="CR21">
            <v>456</v>
          </cell>
          <cell r="CT21">
            <v>565.73342243552293</v>
          </cell>
          <cell r="CV21">
            <v>0.90192307692307683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2413307.8291541114</v>
          </cell>
          <cell r="J22">
            <v>108415.74687438201</v>
          </cell>
          <cell r="L22">
            <v>2521723.5760284932</v>
          </cell>
          <cell r="N22">
            <v>23.474399038461538</v>
          </cell>
          <cell r="O22" t="str">
            <v>NAD</v>
          </cell>
          <cell r="P22">
            <v>2413.3000000000002</v>
          </cell>
          <cell r="R22">
            <v>108.4</v>
          </cell>
          <cell r="T22">
            <v>2521.7000000000003</v>
          </cell>
          <cell r="X22">
            <v>0</v>
          </cell>
          <cell r="Z22">
            <v>0</v>
          </cell>
          <cell r="AD22">
            <v>2413.3000000000002</v>
          </cell>
          <cell r="AF22">
            <v>108.4</v>
          </cell>
          <cell r="AH22">
            <v>2521.7000000000003</v>
          </cell>
          <cell r="AJ22">
            <v>23.474399038461538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194.69368681568386</v>
          </cell>
          <cell r="AX22">
            <v>194.69368681568386</v>
          </cell>
          <cell r="AZ22">
            <v>0</v>
          </cell>
          <cell r="BB22">
            <v>2413.3000000000002</v>
          </cell>
          <cell r="BD22">
            <v>303.0936868156839</v>
          </cell>
          <cell r="BF22">
            <v>2716.3936868156843</v>
          </cell>
          <cell r="BH22">
            <v>23.474399038461538</v>
          </cell>
          <cell r="BN22">
            <v>0</v>
          </cell>
          <cell r="BR22">
            <v>2413.3000000000002</v>
          </cell>
          <cell r="BT22">
            <v>303.0936868156839</v>
          </cell>
          <cell r="BV22">
            <v>2716.3936868156843</v>
          </cell>
          <cell r="BX22">
            <v>23.474399038461538</v>
          </cell>
          <cell r="CB22">
            <v>28.232030000000002</v>
          </cell>
          <cell r="CD22">
            <v>28.232030000000002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2441.5320300000003</v>
          </cell>
          <cell r="CR22">
            <v>303.0936868156839</v>
          </cell>
          <cell r="CT22">
            <v>2744.6257168156844</v>
          </cell>
          <cell r="CV22">
            <v>23.474399038461538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14033923.617672902</v>
          </cell>
          <cell r="J25">
            <v>581238.66820646066</v>
          </cell>
          <cell r="L25">
            <v>14615162.285879362</v>
          </cell>
          <cell r="N25">
            <v>152.07361347739948</v>
          </cell>
          <cell r="O25" t="str">
            <v>MSG</v>
          </cell>
          <cell r="P25">
            <v>14033.9</v>
          </cell>
          <cell r="R25">
            <v>581.20000000000005</v>
          </cell>
          <cell r="T25">
            <v>14615.1</v>
          </cell>
          <cell r="AD25">
            <v>14033.9</v>
          </cell>
          <cell r="AF25">
            <v>581.20000000000005</v>
          </cell>
          <cell r="AH25">
            <v>14615.1</v>
          </cell>
          <cell r="AJ25">
            <v>152.07361347739948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1272.1177798790322</v>
          </cell>
          <cell r="AX25">
            <v>1272.1177798790322</v>
          </cell>
          <cell r="AZ25">
            <v>0</v>
          </cell>
          <cell r="BB25">
            <v>14033.9</v>
          </cell>
          <cell r="BD25">
            <v>1853.3177798790323</v>
          </cell>
          <cell r="BF25">
            <v>15887.217779879033</v>
          </cell>
          <cell r="BH25">
            <v>152.07361347739948</v>
          </cell>
          <cell r="BJ25">
            <v>369.41363451134129</v>
          </cell>
          <cell r="BN25">
            <v>369.41363451134129</v>
          </cell>
          <cell r="BP25">
            <v>0</v>
          </cell>
          <cell r="BR25">
            <v>14403.313634511342</v>
          </cell>
          <cell r="BT25">
            <v>1853.3177798790323</v>
          </cell>
          <cell r="BV25">
            <v>16256.631414390375</v>
          </cell>
          <cell r="BX25">
            <v>152.07361347739948</v>
          </cell>
          <cell r="CB25">
            <v>182.89485999999999</v>
          </cell>
          <cell r="CD25">
            <v>182.89485999999999</v>
          </cell>
          <cell r="CG25" t="str">
            <v>MSG</v>
          </cell>
          <cell r="CO25" t="str">
            <v>MSG</v>
          </cell>
          <cell r="CP25">
            <v>14586.208494511342</v>
          </cell>
          <cell r="CR25">
            <v>1853.3177798790323</v>
          </cell>
          <cell r="CT25">
            <v>16439.526274390373</v>
          </cell>
          <cell r="CV25">
            <v>152.07361347739948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127305.06353356285</v>
          </cell>
          <cell r="J26">
            <v>22768.800486816177</v>
          </cell>
          <cell r="L26">
            <v>150073.86402037903</v>
          </cell>
          <cell r="N26">
            <v>5.6054101742586093</v>
          </cell>
          <cell r="O26" t="str">
            <v>PED</v>
          </cell>
          <cell r="P26">
            <v>127.3</v>
          </cell>
          <cell r="R26">
            <v>22.8</v>
          </cell>
          <cell r="T26">
            <v>150.1</v>
          </cell>
          <cell r="AD26">
            <v>127.3</v>
          </cell>
          <cell r="AF26">
            <v>22.8</v>
          </cell>
          <cell r="AH26">
            <v>150.1</v>
          </cell>
          <cell r="AJ26">
            <v>5.6054101742586093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40.59098239662098</v>
          </cell>
          <cell r="AX26">
            <v>40.59098239662098</v>
          </cell>
          <cell r="AZ26">
            <v>0</v>
          </cell>
          <cell r="BB26">
            <v>127.3</v>
          </cell>
          <cell r="BD26">
            <v>63.390982396620984</v>
          </cell>
          <cell r="BF26">
            <v>190.690982396621</v>
          </cell>
          <cell r="BH26">
            <v>5.6054101742586093</v>
          </cell>
          <cell r="BJ26">
            <v>5.9643093882611717</v>
          </cell>
          <cell r="BN26">
            <v>5.9643093882611717</v>
          </cell>
          <cell r="BP26">
            <v>0</v>
          </cell>
          <cell r="BR26">
            <v>133.26430938826118</v>
          </cell>
          <cell r="BT26">
            <v>63.390982396620984</v>
          </cell>
          <cell r="BV26">
            <v>196.65529178488217</v>
          </cell>
          <cell r="BX26">
            <v>5.6054101742586093</v>
          </cell>
          <cell r="CB26">
            <v>6.7414800000000001</v>
          </cell>
          <cell r="CD26">
            <v>6.7414800000000001</v>
          </cell>
          <cell r="CG26" t="str">
            <v>PED</v>
          </cell>
          <cell r="CO26" t="str">
            <v>PED</v>
          </cell>
          <cell r="CP26">
            <v>140.00578938826118</v>
          </cell>
          <cell r="CR26">
            <v>63.390982396620984</v>
          </cell>
          <cell r="CT26">
            <v>203.39677178488216</v>
          </cell>
          <cell r="CV26">
            <v>5.6054101742586093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3051410.6431108518</v>
          </cell>
          <cell r="J27">
            <v>265907.74301125621</v>
          </cell>
          <cell r="L27">
            <v>3317318.386122108</v>
          </cell>
          <cell r="N27">
            <v>30.249792225520117</v>
          </cell>
          <cell r="O27" t="str">
            <v>PSY</v>
          </cell>
          <cell r="P27">
            <v>3051.4</v>
          </cell>
          <cell r="R27">
            <v>265.89999999999998</v>
          </cell>
          <cell r="T27">
            <v>3317.3</v>
          </cell>
          <cell r="AD27">
            <v>3051.4</v>
          </cell>
          <cell r="AF27">
            <v>265.89999999999998</v>
          </cell>
          <cell r="AH27">
            <v>3317.3</v>
          </cell>
          <cell r="AJ27">
            <v>30.249792225520117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248.73160116804291</v>
          </cell>
          <cell r="AX27">
            <v>248.73160116804291</v>
          </cell>
          <cell r="AZ27">
            <v>0</v>
          </cell>
          <cell r="BB27">
            <v>3051.4</v>
          </cell>
          <cell r="BD27">
            <v>514.63160116804283</v>
          </cell>
          <cell r="BF27">
            <v>3566.0316011680429</v>
          </cell>
          <cell r="BH27">
            <v>30.249792225520117</v>
          </cell>
          <cell r="BJ27">
            <v>60.52715644329345</v>
          </cell>
          <cell r="BN27">
            <v>60.52715644329345</v>
          </cell>
          <cell r="BP27">
            <v>0</v>
          </cell>
          <cell r="BR27">
            <v>3111.9271564432934</v>
          </cell>
          <cell r="BT27">
            <v>514.63160116804283</v>
          </cell>
          <cell r="BV27">
            <v>3626.5587576113362</v>
          </cell>
          <cell r="BX27">
            <v>30.249792225520117</v>
          </cell>
          <cell r="CB27">
            <v>36.380609999999997</v>
          </cell>
          <cell r="CD27">
            <v>36.380609999999997</v>
          </cell>
          <cell r="CG27" t="str">
            <v>PSY</v>
          </cell>
          <cell r="CO27" t="str">
            <v>PSY</v>
          </cell>
          <cell r="CP27">
            <v>3148.3077664432935</v>
          </cell>
          <cell r="CR27">
            <v>514.63160116804283</v>
          </cell>
          <cell r="CT27">
            <v>3662.9393676113364</v>
          </cell>
          <cell r="CV27">
            <v>30.249792225520117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1603556.1012969685</v>
          </cell>
          <cell r="J28">
            <v>157691.29268996933</v>
          </cell>
          <cell r="L28">
            <v>1761247.3939869378</v>
          </cell>
          <cell r="N28">
            <v>17.030815990595674</v>
          </cell>
          <cell r="O28" t="str">
            <v>OBS</v>
          </cell>
          <cell r="P28">
            <v>1603.6</v>
          </cell>
          <cell r="R28">
            <v>157.69999999999999</v>
          </cell>
          <cell r="T28">
            <v>1761.3</v>
          </cell>
          <cell r="AD28">
            <v>1603.6</v>
          </cell>
          <cell r="AF28">
            <v>157.69999999999999</v>
          </cell>
          <cell r="AH28">
            <v>1761.3</v>
          </cell>
          <cell r="AJ28">
            <v>17.030815990595674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144.77765730577735</v>
          </cell>
          <cell r="AX28">
            <v>144.77765730577735</v>
          </cell>
          <cell r="AZ28">
            <v>0</v>
          </cell>
          <cell r="BB28">
            <v>1603.6</v>
          </cell>
          <cell r="BD28">
            <v>302.47765730577737</v>
          </cell>
          <cell r="BF28">
            <v>1906.0776573057774</v>
          </cell>
          <cell r="BH28">
            <v>17.030815990595674</v>
          </cell>
          <cell r="BJ28">
            <v>26.57168316189842</v>
          </cell>
          <cell r="BN28">
            <v>26.57168316189842</v>
          </cell>
          <cell r="BP28">
            <v>0</v>
          </cell>
          <cell r="BR28">
            <v>1630.1716831618983</v>
          </cell>
          <cell r="BT28">
            <v>302.47765730577737</v>
          </cell>
          <cell r="BV28">
            <v>1932.6493404676758</v>
          </cell>
          <cell r="BX28">
            <v>17.030815990595674</v>
          </cell>
          <cell r="CB28">
            <v>20.482510000000001</v>
          </cell>
          <cell r="CD28">
            <v>20.482510000000001</v>
          </cell>
          <cell r="CG28" t="str">
            <v>OBS</v>
          </cell>
          <cell r="CO28" t="str">
            <v>OBS</v>
          </cell>
          <cell r="CP28">
            <v>1650.6541931618983</v>
          </cell>
          <cell r="CR28">
            <v>302.47765730577737</v>
          </cell>
          <cell r="CT28">
            <v>1953.1318504676756</v>
          </cell>
          <cell r="CV28">
            <v>17.030815990595674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17153530.060965441</v>
          </cell>
          <cell r="J29">
            <v>1652252.897351637</v>
          </cell>
          <cell r="L29">
            <v>18805782.958317079</v>
          </cell>
          <cell r="N29">
            <v>185.44825078212878</v>
          </cell>
          <cell r="O29" t="str">
            <v>DEF</v>
          </cell>
          <cell r="P29">
            <v>17153.5</v>
          </cell>
          <cell r="R29">
            <v>1652.3</v>
          </cell>
          <cell r="T29">
            <v>18805.8</v>
          </cell>
          <cell r="AD29">
            <v>17153.5</v>
          </cell>
          <cell r="AF29">
            <v>1652.3</v>
          </cell>
          <cell r="AH29">
            <v>18805.8</v>
          </cell>
          <cell r="AJ29">
            <v>185.44825078212878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1465.0001621476094</v>
          </cell>
          <cell r="AX29">
            <v>1465.0001621476094</v>
          </cell>
          <cell r="AZ29">
            <v>0</v>
          </cell>
          <cell r="BB29">
            <v>17153.5</v>
          </cell>
          <cell r="BD29">
            <v>3117.3001621476096</v>
          </cell>
          <cell r="BF29">
            <v>20270.800162147611</v>
          </cell>
          <cell r="BH29">
            <v>185.44825078212878</v>
          </cell>
          <cell r="BJ29">
            <v>373.63472194896241</v>
          </cell>
          <cell r="BN29">
            <v>373.63472194896241</v>
          </cell>
          <cell r="BP29">
            <v>0</v>
          </cell>
          <cell r="BR29">
            <v>17527.134721948962</v>
          </cell>
          <cell r="BT29">
            <v>3117.3001621476096</v>
          </cell>
          <cell r="BV29">
            <v>20644.434884096572</v>
          </cell>
          <cell r="BX29">
            <v>185.44825078212878</v>
          </cell>
          <cell r="CB29">
            <v>223.03363999999999</v>
          </cell>
          <cell r="CD29">
            <v>223.03363999999999</v>
          </cell>
          <cell r="CG29" t="str">
            <v>DEF</v>
          </cell>
          <cell r="CO29" t="str">
            <v>DEF</v>
          </cell>
          <cell r="CP29">
            <v>17750.168361948963</v>
          </cell>
          <cell r="CR29">
            <v>3117.3001621476096</v>
          </cell>
          <cell r="CT29">
            <v>20867.468524096574</v>
          </cell>
          <cell r="CV29">
            <v>185.44825078212878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8853419.8898573108</v>
          </cell>
          <cell r="J30">
            <v>950830.28373806248</v>
          </cell>
          <cell r="L30">
            <v>9804250.1735953726</v>
          </cell>
          <cell r="N30">
            <v>73.27886590002062</v>
          </cell>
          <cell r="O30" t="str">
            <v>MIS</v>
          </cell>
          <cell r="P30">
            <v>8853.4</v>
          </cell>
          <cell r="R30">
            <v>950.8</v>
          </cell>
          <cell r="T30">
            <v>9804.1999999999989</v>
          </cell>
          <cell r="AD30">
            <v>8853.4</v>
          </cell>
          <cell r="AF30">
            <v>950.8</v>
          </cell>
          <cell r="AH30">
            <v>9804.1999999999989</v>
          </cell>
          <cell r="AJ30">
            <v>73.27886590002062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604.67210732767467</v>
          </cell>
          <cell r="AX30">
            <v>604.67210732767467</v>
          </cell>
          <cell r="AZ30">
            <v>0</v>
          </cell>
          <cell r="BB30">
            <v>8853.4</v>
          </cell>
          <cell r="BD30">
            <v>1555.4721073276746</v>
          </cell>
          <cell r="BF30">
            <v>10408.872107327674</v>
          </cell>
          <cell r="BH30">
            <v>73.27886590002062</v>
          </cell>
          <cell r="BJ30">
            <v>203.39496996705924</v>
          </cell>
          <cell r="BN30">
            <v>203.39496996705924</v>
          </cell>
          <cell r="BP30">
            <v>0</v>
          </cell>
          <cell r="BR30">
            <v>9056.7949699670589</v>
          </cell>
          <cell r="BT30">
            <v>1555.4721073276746</v>
          </cell>
          <cell r="BV30">
            <v>10612.267077294733</v>
          </cell>
          <cell r="BX30">
            <v>73.27886590002062</v>
          </cell>
          <cell r="CB30">
            <v>88.130529999999993</v>
          </cell>
          <cell r="CD30">
            <v>88.130529999999993</v>
          </cell>
          <cell r="CG30" t="str">
            <v>MIS</v>
          </cell>
          <cell r="CO30" t="str">
            <v>MIS</v>
          </cell>
          <cell r="CP30">
            <v>9144.9254999670593</v>
          </cell>
          <cell r="CR30">
            <v>1555.4721073276746</v>
          </cell>
          <cell r="CT30">
            <v>10700.397607294733</v>
          </cell>
          <cell r="CV30">
            <v>73.27886590002062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981010.28386038297</v>
          </cell>
          <cell r="J38">
            <v>131838.84456994198</v>
          </cell>
          <cell r="L38">
            <v>1112849.1284303251</v>
          </cell>
          <cell r="N38">
            <v>7.389370192307692</v>
          </cell>
          <cell r="O38" t="str">
            <v>NUR</v>
          </cell>
          <cell r="P38">
            <v>981</v>
          </cell>
          <cell r="R38">
            <v>131.80000000000001</v>
          </cell>
          <cell r="T38">
            <v>1112.8</v>
          </cell>
          <cell r="AD38">
            <v>981</v>
          </cell>
          <cell r="AF38">
            <v>131.80000000000001</v>
          </cell>
          <cell r="AH38">
            <v>1112.8</v>
          </cell>
          <cell r="AJ38">
            <v>7.389370192307692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73.938490866529477</v>
          </cell>
          <cell r="AX38">
            <v>73.938490866529477</v>
          </cell>
          <cell r="AZ38">
            <v>0</v>
          </cell>
          <cell r="BB38">
            <v>981</v>
          </cell>
          <cell r="BD38">
            <v>205.7384908665295</v>
          </cell>
          <cell r="BF38">
            <v>1186.7384908665294</v>
          </cell>
          <cell r="BH38">
            <v>7.389370192307692</v>
          </cell>
          <cell r="BJ38">
            <v>31.178769745732726</v>
          </cell>
          <cell r="BN38">
            <v>31.178769745732726</v>
          </cell>
          <cell r="BP38">
            <v>0</v>
          </cell>
          <cell r="BR38">
            <v>1012.1787697457328</v>
          </cell>
          <cell r="BT38">
            <v>205.7384908665295</v>
          </cell>
          <cell r="BV38">
            <v>1217.9172606122622</v>
          </cell>
          <cell r="BX38">
            <v>7.389370192307692</v>
          </cell>
          <cell r="CB38">
            <v>8.8870000000000005</v>
          </cell>
          <cell r="CD38">
            <v>8.8870000000000005</v>
          </cell>
          <cell r="CG38" t="str">
            <v>NUR</v>
          </cell>
          <cell r="CO38" t="str">
            <v>NUR</v>
          </cell>
          <cell r="CP38">
            <v>1021.0657697457327</v>
          </cell>
          <cell r="CR38">
            <v>205.7384908665295</v>
          </cell>
          <cell r="CT38">
            <v>1226.8042606122622</v>
          </cell>
          <cell r="CV38">
            <v>7.389370192307692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13067092.02662595</v>
          </cell>
          <cell r="J42">
            <v>927213.31929368351</v>
          </cell>
          <cell r="L42">
            <v>13994305.345919633</v>
          </cell>
          <cell r="N42">
            <v>156.7495838496223</v>
          </cell>
          <cell r="O42" t="str">
            <v>EMG</v>
          </cell>
          <cell r="P42">
            <v>13067.1</v>
          </cell>
          <cell r="R42">
            <v>927.2</v>
          </cell>
          <cell r="T42">
            <v>13994.300000000001</v>
          </cell>
          <cell r="AD42">
            <v>13067.1</v>
          </cell>
          <cell r="AF42">
            <v>927.2</v>
          </cell>
          <cell r="AH42">
            <v>13994.300000000001</v>
          </cell>
          <cell r="AJ42">
            <v>156.7495838496223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1170.1908555867544</v>
          </cell>
          <cell r="AX42">
            <v>1170.1908555867544</v>
          </cell>
          <cell r="AZ42">
            <v>0</v>
          </cell>
          <cell r="BB42">
            <v>13067.1</v>
          </cell>
          <cell r="BD42">
            <v>2097.3908555867547</v>
          </cell>
          <cell r="BF42">
            <v>15164.490855586755</v>
          </cell>
          <cell r="BH42">
            <v>156.7495838496223</v>
          </cell>
          <cell r="BJ42">
            <v>0</v>
          </cell>
          <cell r="BN42">
            <v>0</v>
          </cell>
          <cell r="BP42">
            <v>0</v>
          </cell>
          <cell r="BR42">
            <v>13067.1</v>
          </cell>
          <cell r="BT42">
            <v>2097.3908555867547</v>
          </cell>
          <cell r="BV42">
            <v>15164.490855586755</v>
          </cell>
          <cell r="BX42">
            <v>156.7495838496223</v>
          </cell>
          <cell r="CB42">
            <v>188.51852</v>
          </cell>
          <cell r="CD42">
            <v>188.51852</v>
          </cell>
          <cell r="CG42" t="str">
            <v>EMG</v>
          </cell>
          <cell r="CO42" t="str">
            <v>EMG</v>
          </cell>
          <cell r="CP42">
            <v>13255.61852</v>
          </cell>
          <cell r="CR42">
            <v>2097.3908555867547</v>
          </cell>
          <cell r="CT42">
            <v>15353.009375586755</v>
          </cell>
          <cell r="CV42">
            <v>156.7495838496223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3753048.4545870153</v>
          </cell>
          <cell r="J43">
            <v>175895.53330103509</v>
          </cell>
          <cell r="L43">
            <v>3928943.9878880503</v>
          </cell>
          <cell r="N43">
            <v>42.545080143518732</v>
          </cell>
          <cell r="O43" t="str">
            <v>CL</v>
          </cell>
          <cell r="P43">
            <v>3753</v>
          </cell>
          <cell r="R43">
            <v>175.9</v>
          </cell>
          <cell r="T43">
            <v>3928.9</v>
          </cell>
          <cell r="AD43">
            <v>3753</v>
          </cell>
          <cell r="AF43">
            <v>175.9</v>
          </cell>
          <cell r="AH43">
            <v>3928.9</v>
          </cell>
          <cell r="AJ43">
            <v>42.545080143518732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352.86349590627361</v>
          </cell>
          <cell r="AX43">
            <v>352.86349590627361</v>
          </cell>
          <cell r="AZ43">
            <v>0</v>
          </cell>
          <cell r="BB43">
            <v>3753</v>
          </cell>
          <cell r="BD43">
            <v>528.76349590627365</v>
          </cell>
          <cell r="BF43">
            <v>4281.7634959062734</v>
          </cell>
          <cell r="BH43">
            <v>42.545080143518732</v>
          </cell>
          <cell r="BJ43">
            <v>11.286985134771378</v>
          </cell>
          <cell r="BN43">
            <v>11.286985134771378</v>
          </cell>
          <cell r="BP43">
            <v>0</v>
          </cell>
          <cell r="BR43">
            <v>3764.2869851347714</v>
          </cell>
          <cell r="BT43">
            <v>528.76349590627365</v>
          </cell>
          <cell r="BV43">
            <v>4293.0504810410448</v>
          </cell>
          <cell r="BX43">
            <v>42.545080143518732</v>
          </cell>
          <cell r="CB43">
            <v>51.167830000000002</v>
          </cell>
          <cell r="CD43">
            <v>51.167830000000002</v>
          </cell>
          <cell r="CG43" t="str">
            <v>CL</v>
          </cell>
          <cell r="CO43" t="str">
            <v>CL</v>
          </cell>
          <cell r="CP43">
            <v>3815.4548151347713</v>
          </cell>
          <cell r="CR43">
            <v>528.76349590627365</v>
          </cell>
          <cell r="CT43">
            <v>4344.2183110410451</v>
          </cell>
          <cell r="CV43">
            <v>42.545080143518732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239018.17785894452</v>
          </cell>
          <cell r="J44">
            <v>5035.5846177626081</v>
          </cell>
          <cell r="L44">
            <v>244053.76247670711</v>
          </cell>
          <cell r="N44">
            <v>2.3087139423076923</v>
          </cell>
          <cell r="O44" t="str">
            <v>PDC</v>
          </cell>
          <cell r="P44">
            <v>239</v>
          </cell>
          <cell r="R44">
            <v>5</v>
          </cell>
          <cell r="T44">
            <v>244</v>
          </cell>
          <cell r="AD44">
            <v>239</v>
          </cell>
          <cell r="AF44">
            <v>5</v>
          </cell>
          <cell r="AH44">
            <v>244</v>
          </cell>
          <cell r="AJ44">
            <v>2.3087139423076923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19.148180470741263</v>
          </cell>
          <cell r="AX44">
            <v>19.148180470741263</v>
          </cell>
          <cell r="AZ44">
            <v>0</v>
          </cell>
          <cell r="BB44">
            <v>239</v>
          </cell>
          <cell r="BD44">
            <v>24.148180470741263</v>
          </cell>
          <cell r="BF44">
            <v>263.14818047074124</v>
          </cell>
          <cell r="BH44">
            <v>2.3087139423076923</v>
          </cell>
          <cell r="BJ44">
            <v>0</v>
          </cell>
          <cell r="BN44">
            <v>0</v>
          </cell>
          <cell r="BP44">
            <v>0</v>
          </cell>
          <cell r="BR44">
            <v>239</v>
          </cell>
          <cell r="BT44">
            <v>24.148180470741263</v>
          </cell>
          <cell r="BV44">
            <v>263.14818047074124</v>
          </cell>
          <cell r="BX44">
            <v>2.3087139423076923</v>
          </cell>
          <cell r="CB44">
            <v>2.7766299999999999</v>
          </cell>
          <cell r="CD44">
            <v>2.7766299999999999</v>
          </cell>
          <cell r="CG44" t="str">
            <v>PDC</v>
          </cell>
          <cell r="CO44" t="str">
            <v>PDC</v>
          </cell>
          <cell r="CP44">
            <v>241.77663000000001</v>
          </cell>
          <cell r="CR44">
            <v>24.148180470741263</v>
          </cell>
          <cell r="CT44">
            <v>265.92481047074125</v>
          </cell>
          <cell r="CV44">
            <v>2.3087139423076923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2389741.6730925813</v>
          </cell>
          <cell r="J46">
            <v>81573.10696783349</v>
          </cell>
          <cell r="L46">
            <v>2471314.7800604147</v>
          </cell>
          <cell r="N46">
            <v>23.555374999999998</v>
          </cell>
          <cell r="O46" t="str">
            <v>SDS</v>
          </cell>
          <cell r="P46">
            <v>2389.6999999999998</v>
          </cell>
          <cell r="R46">
            <v>81.599999999999994</v>
          </cell>
          <cell r="T46">
            <v>2471.2999999999997</v>
          </cell>
          <cell r="AD46">
            <v>2389.6999999999998</v>
          </cell>
          <cell r="AF46">
            <v>81.599999999999994</v>
          </cell>
          <cell r="AH46">
            <v>2471.2999999999997</v>
          </cell>
          <cell r="AJ46">
            <v>23.555374999999998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195.99117155169466</v>
          </cell>
          <cell r="AX46">
            <v>195.99117155169466</v>
          </cell>
          <cell r="AZ46">
            <v>0</v>
          </cell>
          <cell r="BB46">
            <v>2389.6999999999998</v>
          </cell>
          <cell r="BD46">
            <v>277.59117155169463</v>
          </cell>
          <cell r="BF46">
            <v>2667.2911715516943</v>
          </cell>
          <cell r="BH46">
            <v>23.555374999999998</v>
          </cell>
          <cell r="BJ46">
            <v>0</v>
          </cell>
          <cell r="BN46">
            <v>0</v>
          </cell>
          <cell r="BP46">
            <v>0</v>
          </cell>
          <cell r="BR46">
            <v>2389.6999999999998</v>
          </cell>
          <cell r="BT46">
            <v>277.59117155169463</v>
          </cell>
          <cell r="BV46">
            <v>2667.2911715516943</v>
          </cell>
          <cell r="BX46">
            <v>23.555374999999998</v>
          </cell>
          <cell r="CB46">
            <v>28.329419999999999</v>
          </cell>
          <cell r="CD46">
            <v>28.329419999999999</v>
          </cell>
          <cell r="CG46" t="str">
            <v>SDS</v>
          </cell>
          <cell r="CO46" t="str">
            <v>SDS</v>
          </cell>
          <cell r="CP46">
            <v>2418.0294199999998</v>
          </cell>
          <cell r="CR46">
            <v>277.59117155169463</v>
          </cell>
          <cell r="CT46">
            <v>2695.6205915516944</v>
          </cell>
          <cell r="CV46">
            <v>23.555374999999998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2691807.3725494384</v>
          </cell>
          <cell r="J47">
            <v>238968.0581963177</v>
          </cell>
          <cell r="L47">
            <v>2930775.4307457563</v>
          </cell>
          <cell r="N47">
            <v>22.832129807692308</v>
          </cell>
          <cell r="O47" t="str">
            <v>DEL</v>
          </cell>
          <cell r="P47">
            <v>2691.8</v>
          </cell>
          <cell r="R47">
            <v>239</v>
          </cell>
          <cell r="T47">
            <v>2930.8</v>
          </cell>
          <cell r="AD47">
            <v>2691.8</v>
          </cell>
          <cell r="AF47">
            <v>239</v>
          </cell>
          <cell r="AH47">
            <v>2930.8</v>
          </cell>
          <cell r="AJ47">
            <v>22.832129807692308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189.36678731713423</v>
          </cell>
          <cell r="AX47">
            <v>189.36678731713423</v>
          </cell>
          <cell r="AZ47">
            <v>0</v>
          </cell>
          <cell r="BB47">
            <v>2691.8</v>
          </cell>
          <cell r="BD47">
            <v>428.36678731713425</v>
          </cell>
          <cell r="BF47">
            <v>3120.1667873171345</v>
          </cell>
          <cell r="BH47">
            <v>22.832129807692308</v>
          </cell>
          <cell r="BJ47">
            <v>0</v>
          </cell>
          <cell r="BN47">
            <v>0</v>
          </cell>
          <cell r="BP47">
            <v>0</v>
          </cell>
          <cell r="BR47">
            <v>2691.8</v>
          </cell>
          <cell r="BT47">
            <v>428.36678731713425</v>
          </cell>
          <cell r="BV47">
            <v>3120.1667873171345</v>
          </cell>
          <cell r="BX47">
            <v>22.832129807692308</v>
          </cell>
          <cell r="CB47">
            <v>27.459589999999999</v>
          </cell>
          <cell r="CD47">
            <v>27.459589999999999</v>
          </cell>
          <cell r="CG47" t="str">
            <v>DEL</v>
          </cell>
          <cell r="CO47" t="str">
            <v>DEL</v>
          </cell>
          <cell r="CP47">
            <v>2719.2595900000001</v>
          </cell>
          <cell r="CR47">
            <v>428.36678731713425</v>
          </cell>
          <cell r="CT47">
            <v>3147.6263773171345</v>
          </cell>
          <cell r="CV47">
            <v>22.832129807692308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9775142.8034049198</v>
          </cell>
          <cell r="J48">
            <v>2005301.4246779268</v>
          </cell>
          <cell r="L48">
            <v>11780444.228082847</v>
          </cell>
          <cell r="N48">
            <v>114.98120616406823</v>
          </cell>
          <cell r="O48" t="str">
            <v>OR</v>
          </cell>
          <cell r="P48">
            <v>9775.1</v>
          </cell>
          <cell r="R48">
            <v>2005.3</v>
          </cell>
          <cell r="T48">
            <v>11780.4</v>
          </cell>
          <cell r="AD48">
            <v>9775.1</v>
          </cell>
          <cell r="AF48">
            <v>2005.3</v>
          </cell>
          <cell r="AH48">
            <v>11780.4</v>
          </cell>
          <cell r="AJ48">
            <v>114.98120616406823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905.15800506382936</v>
          </cell>
          <cell r="AX48">
            <v>905.15800506382936</v>
          </cell>
          <cell r="AZ48">
            <v>0</v>
          </cell>
          <cell r="BB48">
            <v>9775.1</v>
          </cell>
          <cell r="BD48">
            <v>2910.4580050638292</v>
          </cell>
          <cell r="BF48">
            <v>12685.558005063829</v>
          </cell>
          <cell r="BH48">
            <v>114.98120616406823</v>
          </cell>
          <cell r="BJ48">
            <v>986.03591545932272</v>
          </cell>
          <cell r="BN48">
            <v>986.03591545932272</v>
          </cell>
          <cell r="BP48">
            <v>0</v>
          </cell>
          <cell r="BR48">
            <v>10761.135915459323</v>
          </cell>
          <cell r="BT48">
            <v>2910.4580050638292</v>
          </cell>
          <cell r="BV48">
            <v>13671.593920523152</v>
          </cell>
          <cell r="BX48">
            <v>114.98120616406823</v>
          </cell>
          <cell r="CB48">
            <v>138.28482</v>
          </cell>
          <cell r="CD48">
            <v>138.28482</v>
          </cell>
          <cell r="CG48" t="str">
            <v>OR</v>
          </cell>
          <cell r="CO48" t="str">
            <v>OR</v>
          </cell>
          <cell r="CP48">
            <v>10899.420735459324</v>
          </cell>
          <cell r="CR48">
            <v>2910.4580050638292</v>
          </cell>
          <cell r="CT48">
            <v>13809.878740523152</v>
          </cell>
          <cell r="CV48">
            <v>114.98120616406823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640197.81457256852</v>
          </cell>
          <cell r="J49">
            <v>-3397.4666600000019</v>
          </cell>
          <cell r="L49">
            <v>636800.34791256848</v>
          </cell>
          <cell r="N49">
            <v>1.5239375384615383</v>
          </cell>
          <cell r="O49" t="str">
            <v>ORC</v>
          </cell>
          <cell r="P49">
            <v>640.20000000000005</v>
          </cell>
          <cell r="R49">
            <v>-3.4</v>
          </cell>
          <cell r="T49">
            <v>636.80000000000007</v>
          </cell>
          <cell r="AD49">
            <v>640.20000000000005</v>
          </cell>
          <cell r="AF49">
            <v>-3.4</v>
          </cell>
          <cell r="AH49">
            <v>636.80000000000007</v>
          </cell>
          <cell r="AJ49">
            <v>1.5239375384615383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19.748975878584151</v>
          </cell>
          <cell r="AX49">
            <v>19.748975878584151</v>
          </cell>
          <cell r="AZ49">
            <v>0</v>
          </cell>
          <cell r="BB49">
            <v>640.20000000000005</v>
          </cell>
          <cell r="BD49">
            <v>16.348975878584152</v>
          </cell>
          <cell r="BF49">
            <v>656.5489758785842</v>
          </cell>
          <cell r="BH49">
            <v>1.5239375384615383</v>
          </cell>
          <cell r="BJ49">
            <v>0</v>
          </cell>
          <cell r="BN49">
            <v>0</v>
          </cell>
          <cell r="BP49">
            <v>0</v>
          </cell>
          <cell r="BR49">
            <v>640.20000000000005</v>
          </cell>
          <cell r="BT49">
            <v>16.348975878584152</v>
          </cell>
          <cell r="BV49">
            <v>656.5489758785842</v>
          </cell>
          <cell r="BX49">
            <v>1.5239375384615383</v>
          </cell>
          <cell r="CB49">
            <v>1.8328</v>
          </cell>
          <cell r="CD49">
            <v>1.8328</v>
          </cell>
          <cell r="CG49" t="str">
            <v>ORC</v>
          </cell>
          <cell r="CO49" t="str">
            <v>ORC</v>
          </cell>
          <cell r="CP49">
            <v>642.03280000000007</v>
          </cell>
          <cell r="CR49">
            <v>16.348975878584152</v>
          </cell>
          <cell r="CT49">
            <v>658.38177587858422</v>
          </cell>
          <cell r="CV49">
            <v>1.5239375384615383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168076.23075923102</v>
          </cell>
          <cell r="J50">
            <v>357316.73051611159</v>
          </cell>
          <cell r="L50">
            <v>525392.96127534262</v>
          </cell>
          <cell r="N50">
            <v>9.9999999999999995E-21</v>
          </cell>
          <cell r="O50" t="str">
            <v>ANS</v>
          </cell>
          <cell r="P50">
            <v>168.1</v>
          </cell>
          <cell r="R50">
            <v>357.3</v>
          </cell>
          <cell r="T50">
            <v>525.4</v>
          </cell>
          <cell r="AD50">
            <v>168.1</v>
          </cell>
          <cell r="AF50">
            <v>357.3</v>
          </cell>
          <cell r="AH50">
            <v>525.4</v>
          </cell>
          <cell r="AJ50">
            <v>9.9999999999999995E-21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47.855647809594359</v>
          </cell>
          <cell r="AX50">
            <v>47.855647809594359</v>
          </cell>
          <cell r="AZ50">
            <v>0</v>
          </cell>
          <cell r="BB50">
            <v>168.1</v>
          </cell>
          <cell r="BD50">
            <v>405.15564780959437</v>
          </cell>
          <cell r="BF50">
            <v>573.25564780959439</v>
          </cell>
          <cell r="BH50">
            <v>9.9999999999999995E-21</v>
          </cell>
          <cell r="BJ50">
            <v>0</v>
          </cell>
          <cell r="BN50">
            <v>0</v>
          </cell>
          <cell r="BP50">
            <v>0</v>
          </cell>
          <cell r="BR50">
            <v>168.1</v>
          </cell>
          <cell r="BT50">
            <v>405.15564780959437</v>
          </cell>
          <cell r="BV50">
            <v>573.25564780959439</v>
          </cell>
          <cell r="BX50">
            <v>9.9999999999999995E-21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168.1</v>
          </cell>
          <cell r="CR50">
            <v>405.15564780959437</v>
          </cell>
          <cell r="CT50">
            <v>573.25564780959439</v>
          </cell>
          <cell r="CV50">
            <v>9.9999999999999995E-21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33836104.729999997</v>
          </cell>
          <cell r="L51">
            <v>33836104.729999997</v>
          </cell>
          <cell r="N51">
            <v>0</v>
          </cell>
          <cell r="O51" t="str">
            <v>MSS</v>
          </cell>
          <cell r="P51">
            <v>0</v>
          </cell>
          <cell r="R51">
            <v>33836.1</v>
          </cell>
          <cell r="T51">
            <v>33836.1</v>
          </cell>
          <cell r="AD51">
            <v>0</v>
          </cell>
          <cell r="AF51">
            <v>33836.1</v>
          </cell>
          <cell r="AH51">
            <v>33836.1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33836.1</v>
          </cell>
          <cell r="BF51">
            <v>33836.1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33836.1</v>
          </cell>
          <cell r="BV51">
            <v>33836.1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33836.1</v>
          </cell>
          <cell r="CT51">
            <v>33836.1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13818176.952304969</v>
          </cell>
          <cell r="L52">
            <v>13818176.952304969</v>
          </cell>
          <cell r="N52">
            <v>0</v>
          </cell>
          <cell r="O52" t="str">
            <v>CDS</v>
          </cell>
          <cell r="P52">
            <v>0</v>
          </cell>
          <cell r="R52">
            <v>13818.2</v>
          </cell>
          <cell r="T52">
            <v>13818.2</v>
          </cell>
          <cell r="AD52">
            <v>0</v>
          </cell>
          <cell r="AF52">
            <v>13818.2</v>
          </cell>
          <cell r="AH52">
            <v>13818.2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13818.2</v>
          </cell>
          <cell r="BF52">
            <v>13818.2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13818.2</v>
          </cell>
          <cell r="BV52">
            <v>13818.2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13818.2</v>
          </cell>
          <cell r="CT52">
            <v>13818.2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8952268.0342236347</v>
          </cell>
          <cell r="J53">
            <v>3699770.7477277503</v>
          </cell>
          <cell r="L53">
            <v>12652038.781951385</v>
          </cell>
          <cell r="N53">
            <v>122.92079963978676</v>
          </cell>
          <cell r="O53" t="str">
            <v>LAB</v>
          </cell>
          <cell r="P53">
            <v>8952.2999999999993</v>
          </cell>
          <cell r="R53">
            <v>3699.8</v>
          </cell>
          <cell r="T53">
            <v>12652.099999999999</v>
          </cell>
          <cell r="AD53">
            <v>8952.2999999999993</v>
          </cell>
          <cell r="AF53">
            <v>3699.8</v>
          </cell>
          <cell r="AH53">
            <v>12652.099999999999</v>
          </cell>
          <cell r="AJ53">
            <v>122.92079963978676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1019.4895140442545</v>
          </cell>
          <cell r="AX53">
            <v>1019.4895140442545</v>
          </cell>
          <cell r="AZ53">
            <v>0</v>
          </cell>
          <cell r="BB53">
            <v>8952.2999999999993</v>
          </cell>
          <cell r="BD53">
            <v>4719.2895140442542</v>
          </cell>
          <cell r="BF53">
            <v>13671.589514044254</v>
          </cell>
          <cell r="BH53">
            <v>122.92079963978676</v>
          </cell>
          <cell r="BJ53">
            <v>0</v>
          </cell>
          <cell r="BN53">
            <v>0</v>
          </cell>
          <cell r="BP53">
            <v>0</v>
          </cell>
          <cell r="BR53">
            <v>8952.2999999999993</v>
          </cell>
          <cell r="BT53">
            <v>4719.2895140442542</v>
          </cell>
          <cell r="BV53">
            <v>13671.589514044254</v>
          </cell>
          <cell r="BX53">
            <v>122.92079963978676</v>
          </cell>
          <cell r="CB53">
            <v>147.83355</v>
          </cell>
          <cell r="CD53">
            <v>147.83355</v>
          </cell>
          <cell r="CG53" t="str">
            <v>LAB</v>
          </cell>
          <cell r="CO53" t="str">
            <v>LAB</v>
          </cell>
          <cell r="CP53">
            <v>9100.1335499999986</v>
          </cell>
          <cell r="CR53">
            <v>4719.2895140442542</v>
          </cell>
          <cell r="CT53">
            <v>13819.423064044253</v>
          </cell>
          <cell r="CV53">
            <v>122.92079963978676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634984.39985266316</v>
          </cell>
          <cell r="J55">
            <v>212584.23038988301</v>
          </cell>
          <cell r="L55">
            <v>847568.63024254621</v>
          </cell>
          <cell r="N55">
            <v>8.4963942307692299</v>
          </cell>
          <cell r="O55" t="str">
            <v>EKG</v>
          </cell>
          <cell r="P55">
            <v>635</v>
          </cell>
          <cell r="R55">
            <v>212.6</v>
          </cell>
          <cell r="T55">
            <v>847.6</v>
          </cell>
          <cell r="AD55">
            <v>635</v>
          </cell>
          <cell r="AF55">
            <v>212.6</v>
          </cell>
          <cell r="AH55">
            <v>847.6</v>
          </cell>
          <cell r="AJ55">
            <v>8.4963942307692299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70.468015590842583</v>
          </cell>
          <cell r="AX55">
            <v>70.468015590842583</v>
          </cell>
          <cell r="AZ55">
            <v>0</v>
          </cell>
          <cell r="BB55">
            <v>635</v>
          </cell>
          <cell r="BD55">
            <v>283.06801559084261</v>
          </cell>
          <cell r="BF55">
            <v>918.06801559084261</v>
          </cell>
          <cell r="BH55">
            <v>8.4963942307692299</v>
          </cell>
          <cell r="BJ55">
            <v>51.020843373438098</v>
          </cell>
          <cell r="BN55">
            <v>51.020843373438098</v>
          </cell>
          <cell r="BP55">
            <v>0</v>
          </cell>
          <cell r="BR55">
            <v>686.02084337343808</v>
          </cell>
          <cell r="BT55">
            <v>283.06801559084261</v>
          </cell>
          <cell r="BV55">
            <v>969.08885896428069</v>
          </cell>
          <cell r="BX55">
            <v>8.4963942307692299</v>
          </cell>
          <cell r="CB55">
            <v>10.218389999999999</v>
          </cell>
          <cell r="CD55">
            <v>10.218389999999999</v>
          </cell>
          <cell r="CG55" t="str">
            <v>EKG</v>
          </cell>
          <cell r="CO55" t="str">
            <v>EKG</v>
          </cell>
          <cell r="CP55">
            <v>696.23923337343808</v>
          </cell>
          <cell r="CR55">
            <v>283.06801559084261</v>
          </cell>
          <cell r="CT55">
            <v>979.30724896428069</v>
          </cell>
          <cell r="CV55">
            <v>8.4963942307692299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1717711.7788952857</v>
          </cell>
          <cell r="J56">
            <v>6681.4559231256881</v>
          </cell>
          <cell r="L56">
            <v>1724393.2348184113</v>
          </cell>
          <cell r="N56">
            <v>17.941460088643353</v>
          </cell>
          <cell r="O56" t="str">
            <v>IRC</v>
          </cell>
          <cell r="P56">
            <v>1717.7</v>
          </cell>
          <cell r="R56">
            <v>6.7</v>
          </cell>
          <cell r="T56">
            <v>1724.4</v>
          </cell>
          <cell r="AD56">
            <v>1717.7</v>
          </cell>
          <cell r="AF56">
            <v>6.7</v>
          </cell>
          <cell r="AH56">
            <v>1724.4</v>
          </cell>
          <cell r="AJ56">
            <v>17.941460088643353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148.80419327417852</v>
          </cell>
          <cell r="AX56">
            <v>148.80419327417852</v>
          </cell>
          <cell r="AZ56">
            <v>0</v>
          </cell>
          <cell r="BB56">
            <v>1717.7</v>
          </cell>
          <cell r="BD56">
            <v>155.5041932741785</v>
          </cell>
          <cell r="BF56">
            <v>1873.2041932741786</v>
          </cell>
          <cell r="BH56">
            <v>17.941460088643353</v>
          </cell>
          <cell r="BJ56">
            <v>0</v>
          </cell>
          <cell r="BN56">
            <v>0</v>
          </cell>
          <cell r="BP56">
            <v>0</v>
          </cell>
          <cell r="BR56">
            <v>1717.7</v>
          </cell>
          <cell r="BT56">
            <v>155.5041932741785</v>
          </cell>
          <cell r="BV56">
            <v>1873.2041932741786</v>
          </cell>
          <cell r="BX56">
            <v>17.941460088643353</v>
          </cell>
          <cell r="CB56">
            <v>21.57771</v>
          </cell>
          <cell r="CD56">
            <v>21.57771</v>
          </cell>
          <cell r="CG56" t="str">
            <v>IRC</v>
          </cell>
          <cell r="CO56" t="str">
            <v>IRC</v>
          </cell>
          <cell r="CP56">
            <v>1739.2777100000001</v>
          </cell>
          <cell r="CR56">
            <v>155.5041932741785</v>
          </cell>
          <cell r="CT56">
            <v>1894.7819032741786</v>
          </cell>
          <cell r="CV56">
            <v>17.941460088643353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5541756.8383330107</v>
          </cell>
          <cell r="J57">
            <v>1237577.7445519497</v>
          </cell>
          <cell r="L57">
            <v>6779334.5828849599</v>
          </cell>
          <cell r="N57">
            <v>55.354132692307687</v>
          </cell>
          <cell r="O57" t="str">
            <v>RAD</v>
          </cell>
          <cell r="P57">
            <v>5541.8</v>
          </cell>
          <cell r="R57">
            <v>1237.5999999999999</v>
          </cell>
          <cell r="T57">
            <v>6779.4</v>
          </cell>
          <cell r="AD57">
            <v>5541.8</v>
          </cell>
          <cell r="AF57">
            <v>1237.5999999999999</v>
          </cell>
          <cell r="AH57">
            <v>6779.4</v>
          </cell>
          <cell r="AJ57">
            <v>55.354132692307687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459.10015232731888</v>
          </cell>
          <cell r="AX57">
            <v>459.10015232731888</v>
          </cell>
          <cell r="AZ57">
            <v>0</v>
          </cell>
          <cell r="BB57">
            <v>5541.8</v>
          </cell>
          <cell r="BD57">
            <v>1696.7001523273188</v>
          </cell>
          <cell r="BF57">
            <v>7238.5001523273186</v>
          </cell>
          <cell r="BH57">
            <v>55.354132692307687</v>
          </cell>
          <cell r="BJ57">
            <v>0</v>
          </cell>
          <cell r="BN57">
            <v>0</v>
          </cell>
          <cell r="BP57">
            <v>0</v>
          </cell>
          <cell r="BR57">
            <v>5541.8</v>
          </cell>
          <cell r="BT57">
            <v>1696.7001523273188</v>
          </cell>
          <cell r="BV57">
            <v>7238.5001523273186</v>
          </cell>
          <cell r="BX57">
            <v>55.354132692307687</v>
          </cell>
          <cell r="CB57">
            <v>66.572929999999999</v>
          </cell>
          <cell r="CD57">
            <v>66.572929999999999</v>
          </cell>
          <cell r="CG57" t="str">
            <v>RAD</v>
          </cell>
          <cell r="CO57" t="str">
            <v>RAD</v>
          </cell>
          <cell r="CP57">
            <v>5608.3729300000005</v>
          </cell>
          <cell r="CR57">
            <v>1696.7001523273188</v>
          </cell>
          <cell r="CT57">
            <v>7305.0730823273188</v>
          </cell>
          <cell r="CV57">
            <v>55.354132692307687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1197090.1392682805</v>
          </cell>
          <cell r="J58">
            <v>377515.05078741343</v>
          </cell>
          <cell r="L58">
            <v>1574605.190055694</v>
          </cell>
          <cell r="N58">
            <v>10.515024038461538</v>
          </cell>
          <cell r="O58" t="str">
            <v>CAT</v>
          </cell>
          <cell r="P58">
            <v>1197.0999999999999</v>
          </cell>
          <cell r="R58">
            <v>377.5</v>
          </cell>
          <cell r="T58">
            <v>1574.6</v>
          </cell>
          <cell r="AD58">
            <v>1197.0999999999999</v>
          </cell>
          <cell r="AF58">
            <v>377.5</v>
          </cell>
          <cell r="AH58">
            <v>1574.6</v>
          </cell>
          <cell r="AJ58">
            <v>10.515024038461538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87.210275059624607</v>
          </cell>
          <cell r="AX58">
            <v>87.210275059624607</v>
          </cell>
          <cell r="AZ58">
            <v>0</v>
          </cell>
          <cell r="BB58">
            <v>1197.0999999999999</v>
          </cell>
          <cell r="BD58">
            <v>464.71027505962462</v>
          </cell>
          <cell r="BF58">
            <v>1661.8102750596245</v>
          </cell>
          <cell r="BH58">
            <v>10.515024038461538</v>
          </cell>
          <cell r="BJ58">
            <v>0</v>
          </cell>
          <cell r="BN58">
            <v>0</v>
          </cell>
          <cell r="BP58">
            <v>0</v>
          </cell>
          <cell r="BR58">
            <v>1197.0999999999999</v>
          </cell>
          <cell r="BT58">
            <v>464.71027505962462</v>
          </cell>
          <cell r="BV58">
            <v>1661.8102750596245</v>
          </cell>
          <cell r="BX58">
            <v>10.515024038461538</v>
          </cell>
          <cell r="CB58">
            <v>12.646140000000001</v>
          </cell>
          <cell r="CD58">
            <v>12.646140000000001</v>
          </cell>
          <cell r="CG58" t="str">
            <v>CAT</v>
          </cell>
          <cell r="CO58" t="str">
            <v>CAT</v>
          </cell>
          <cell r="CP58">
            <v>1209.74614</v>
          </cell>
          <cell r="CR58">
            <v>464.71027505962462</v>
          </cell>
          <cell r="CT58">
            <v>1674.4564150596245</v>
          </cell>
          <cell r="CV58">
            <v>10.515024038461538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1857802.1436148868</v>
          </cell>
          <cell r="J59">
            <v>2134865.9565642471</v>
          </cell>
          <cell r="L59">
            <v>3992668.1001791339</v>
          </cell>
          <cell r="N59">
            <v>14.921033653846154</v>
          </cell>
          <cell r="O59" t="str">
            <v>RAT</v>
          </cell>
          <cell r="P59">
            <v>1857.8</v>
          </cell>
          <cell r="R59">
            <v>2134.9</v>
          </cell>
          <cell r="T59">
            <v>3992.7</v>
          </cell>
          <cell r="AD59">
            <v>1857.8</v>
          </cell>
          <cell r="AF59">
            <v>2134.9</v>
          </cell>
          <cell r="AH59">
            <v>3992.7</v>
          </cell>
          <cell r="AJ59">
            <v>14.921033653846154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123.75315970425761</v>
          </cell>
          <cell r="AX59">
            <v>123.75315970425761</v>
          </cell>
          <cell r="AZ59">
            <v>0</v>
          </cell>
          <cell r="BB59">
            <v>1857.8</v>
          </cell>
          <cell r="BD59">
            <v>2258.6531597042576</v>
          </cell>
          <cell r="BF59">
            <v>4116.4531597042578</v>
          </cell>
          <cell r="BH59">
            <v>14.921033653846154</v>
          </cell>
          <cell r="BJ59">
            <v>0</v>
          </cell>
          <cell r="BN59">
            <v>0</v>
          </cell>
          <cell r="BP59">
            <v>0</v>
          </cell>
          <cell r="BR59">
            <v>1857.8</v>
          </cell>
          <cell r="BT59">
            <v>2258.6531597042576</v>
          </cell>
          <cell r="BV59">
            <v>4116.4531597042578</v>
          </cell>
          <cell r="BX59">
            <v>14.921033653846154</v>
          </cell>
          <cell r="CB59">
            <v>17.945129999999999</v>
          </cell>
          <cell r="CD59">
            <v>17.945129999999999</v>
          </cell>
          <cell r="CG59" t="str">
            <v>RAT</v>
          </cell>
          <cell r="CO59" t="str">
            <v>RAT</v>
          </cell>
          <cell r="CP59">
            <v>1875.74513</v>
          </cell>
          <cell r="CR59">
            <v>2258.6531597042576</v>
          </cell>
          <cell r="CT59">
            <v>4134.3982897042579</v>
          </cell>
          <cell r="CV59">
            <v>14.921033653846154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635340.74420699233</v>
          </cell>
          <cell r="J60">
            <v>1175552.8945139584</v>
          </cell>
          <cell r="L60">
            <v>1810893.6387209506</v>
          </cell>
          <cell r="N60">
            <v>6.3533317307692307</v>
          </cell>
          <cell r="O60" t="str">
            <v>NUC</v>
          </cell>
          <cell r="P60">
            <v>635.29999999999995</v>
          </cell>
          <cell r="R60">
            <v>1175.5999999999999</v>
          </cell>
          <cell r="T60">
            <v>1810.8999999999999</v>
          </cell>
          <cell r="AD60">
            <v>635.29999999999995</v>
          </cell>
          <cell r="AF60">
            <v>1175.5999999999999</v>
          </cell>
          <cell r="AH60">
            <v>1810.8999999999999</v>
          </cell>
          <cell r="AJ60">
            <v>6.3533317307692307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52.693727162081956</v>
          </cell>
          <cell r="AX60">
            <v>52.693727162081956</v>
          </cell>
          <cell r="AZ60">
            <v>0</v>
          </cell>
          <cell r="BB60">
            <v>635.29999999999995</v>
          </cell>
          <cell r="BD60">
            <v>1228.293727162082</v>
          </cell>
          <cell r="BF60">
            <v>1863.5937271620819</v>
          </cell>
          <cell r="BH60">
            <v>6.3533317307692307</v>
          </cell>
          <cell r="BJ60">
            <v>0</v>
          </cell>
          <cell r="BN60">
            <v>0</v>
          </cell>
          <cell r="BP60">
            <v>0</v>
          </cell>
          <cell r="BR60">
            <v>635.29999999999995</v>
          </cell>
          <cell r="BT60">
            <v>1228.293727162082</v>
          </cell>
          <cell r="BV60">
            <v>1863.5937271620819</v>
          </cell>
          <cell r="BX60">
            <v>6.3533317307692307</v>
          </cell>
          <cell r="CB60">
            <v>7.6409799999999999</v>
          </cell>
          <cell r="CD60">
            <v>7.6409799999999999</v>
          </cell>
          <cell r="CG60" t="str">
            <v>NUC</v>
          </cell>
          <cell r="CO60" t="str">
            <v>NUC</v>
          </cell>
          <cell r="CP60">
            <v>642.94097999999997</v>
          </cell>
          <cell r="CR60">
            <v>1228.293727162082</v>
          </cell>
          <cell r="CT60">
            <v>1871.234707162082</v>
          </cell>
          <cell r="CV60">
            <v>6.3533317307692307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4303346.8441769676</v>
          </cell>
          <cell r="J61">
            <v>496877.1006500579</v>
          </cell>
          <cell r="L61">
            <v>4800223.9448270258</v>
          </cell>
          <cell r="N61">
            <v>41.215577586634048</v>
          </cell>
          <cell r="O61" t="str">
            <v>RES</v>
          </cell>
          <cell r="P61">
            <v>4303.3</v>
          </cell>
          <cell r="R61">
            <v>496.9</v>
          </cell>
          <cell r="T61">
            <v>4800.2</v>
          </cell>
          <cell r="AD61">
            <v>4303.3</v>
          </cell>
          <cell r="AF61">
            <v>496.9</v>
          </cell>
          <cell r="AH61">
            <v>4800.2</v>
          </cell>
          <cell r="AJ61">
            <v>41.215577586634048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341.83677040814041</v>
          </cell>
          <cell r="AX61">
            <v>341.83677040814041</v>
          </cell>
          <cell r="AZ61">
            <v>0</v>
          </cell>
          <cell r="BB61">
            <v>4303.3</v>
          </cell>
          <cell r="BD61">
            <v>838.73677040814039</v>
          </cell>
          <cell r="BF61">
            <v>5142.0367704081409</v>
          </cell>
          <cell r="BH61">
            <v>41.215577586634048</v>
          </cell>
          <cell r="BJ61">
            <v>0</v>
          </cell>
          <cell r="BN61">
            <v>0</v>
          </cell>
          <cell r="BP61">
            <v>0</v>
          </cell>
          <cell r="BR61">
            <v>4303.3</v>
          </cell>
          <cell r="BT61">
            <v>838.73677040814039</v>
          </cell>
          <cell r="BV61">
            <v>5142.0367704081409</v>
          </cell>
          <cell r="BX61">
            <v>41.215577586634048</v>
          </cell>
          <cell r="CB61">
            <v>49.568869999999997</v>
          </cell>
          <cell r="CD61">
            <v>49.568869999999997</v>
          </cell>
          <cell r="CG61" t="str">
            <v>RES</v>
          </cell>
          <cell r="CO61" t="str">
            <v>RES</v>
          </cell>
          <cell r="CP61">
            <v>4352.8688700000002</v>
          </cell>
          <cell r="CR61">
            <v>838.73677040814039</v>
          </cell>
          <cell r="CT61">
            <v>5191.605640408141</v>
          </cell>
          <cell r="CV61">
            <v>41.215577586634048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59180.55650314255</v>
          </cell>
          <cell r="J62">
            <v>563.15374547326428</v>
          </cell>
          <cell r="L62">
            <v>59743.710248615811</v>
          </cell>
          <cell r="N62">
            <v>3.9178475961538459</v>
          </cell>
          <cell r="O62" t="str">
            <v>PUL</v>
          </cell>
          <cell r="P62">
            <v>59.2</v>
          </cell>
          <cell r="R62">
            <v>0.6</v>
          </cell>
          <cell r="T62">
            <v>59.800000000000004</v>
          </cell>
          <cell r="AD62">
            <v>59.2</v>
          </cell>
          <cell r="AF62">
            <v>0.6</v>
          </cell>
          <cell r="AH62">
            <v>59.800000000000004</v>
          </cell>
          <cell r="AJ62">
            <v>3.9178475961538459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32.494130802981687</v>
          </cell>
          <cell r="AX62">
            <v>32.494130802981687</v>
          </cell>
          <cell r="AZ62">
            <v>0</v>
          </cell>
          <cell r="BB62">
            <v>59.2</v>
          </cell>
          <cell r="BD62">
            <v>33.094130802981688</v>
          </cell>
          <cell r="BF62">
            <v>92.294130802981698</v>
          </cell>
          <cell r="BH62">
            <v>3.9178475961538459</v>
          </cell>
          <cell r="BJ62">
            <v>0</v>
          </cell>
          <cell r="BN62">
            <v>0</v>
          </cell>
          <cell r="BP62">
            <v>0</v>
          </cell>
          <cell r="BR62">
            <v>59.2</v>
          </cell>
          <cell r="BT62">
            <v>33.094130802981688</v>
          </cell>
          <cell r="BV62">
            <v>92.294130802981698</v>
          </cell>
          <cell r="BX62">
            <v>3.9178475961538459</v>
          </cell>
          <cell r="CB62">
            <v>4.7118900000000004</v>
          </cell>
          <cell r="CD62">
            <v>4.7118900000000004</v>
          </cell>
          <cell r="CG62" t="str">
            <v>PUL</v>
          </cell>
          <cell r="CO62" t="str">
            <v>PUL</v>
          </cell>
          <cell r="CP62">
            <v>63.91189</v>
          </cell>
          <cell r="CR62">
            <v>33.094130802981688</v>
          </cell>
          <cell r="CT62">
            <v>97.006020802981681</v>
          </cell>
          <cell r="CV62">
            <v>3.9178475961538459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288048.89570666722</v>
          </cell>
          <cell r="J63">
            <v>966429.84123637644</v>
          </cell>
          <cell r="L63">
            <v>1254478.7369430438</v>
          </cell>
          <cell r="N63">
            <v>5.8413307778141927</v>
          </cell>
          <cell r="O63" t="str">
            <v>EEG</v>
          </cell>
          <cell r="P63">
            <v>288</v>
          </cell>
          <cell r="R63">
            <v>966.4</v>
          </cell>
          <cell r="T63">
            <v>1254.4000000000001</v>
          </cell>
          <cell r="AD63">
            <v>288</v>
          </cell>
          <cell r="AF63">
            <v>966.4</v>
          </cell>
          <cell r="AH63">
            <v>1254.4000000000001</v>
          </cell>
          <cell r="AJ63">
            <v>5.8413307778141927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48.447256229188895</v>
          </cell>
          <cell r="AX63">
            <v>48.447256229188895</v>
          </cell>
          <cell r="AZ63">
            <v>0</v>
          </cell>
          <cell r="BB63">
            <v>288</v>
          </cell>
          <cell r="BD63">
            <v>1014.8472562291888</v>
          </cell>
          <cell r="BF63">
            <v>1302.8472562291888</v>
          </cell>
          <cell r="BH63">
            <v>5.8413307778141927</v>
          </cell>
          <cell r="BJ63">
            <v>40.009150559027006</v>
          </cell>
          <cell r="BN63">
            <v>40.009150559027006</v>
          </cell>
          <cell r="BP63">
            <v>0</v>
          </cell>
          <cell r="BR63">
            <v>328.00915055902703</v>
          </cell>
          <cell r="BT63">
            <v>1014.8472562291888</v>
          </cell>
          <cell r="BV63">
            <v>1342.8564067882157</v>
          </cell>
          <cell r="BX63">
            <v>5.8413307778141927</v>
          </cell>
          <cell r="CB63">
            <v>7.0252100000000004</v>
          </cell>
          <cell r="CD63">
            <v>7.0252100000000004</v>
          </cell>
          <cell r="CG63" t="str">
            <v>EEG</v>
          </cell>
          <cell r="CO63" t="str">
            <v>EEG</v>
          </cell>
          <cell r="CP63">
            <v>335.03436055902705</v>
          </cell>
          <cell r="CR63">
            <v>1014.8472562291888</v>
          </cell>
          <cell r="CT63">
            <v>1349.881616788216</v>
          </cell>
          <cell r="CV63">
            <v>5.8413307778141927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2022604.201723905</v>
          </cell>
          <cell r="J64">
            <v>26037.301329767499</v>
          </cell>
          <cell r="L64">
            <v>2048641.5030536726</v>
          </cell>
          <cell r="N64">
            <v>19.321960858615416</v>
          </cell>
          <cell r="O64" t="str">
            <v>PTH</v>
          </cell>
          <cell r="P64">
            <v>2022.6</v>
          </cell>
          <cell r="R64">
            <v>26</v>
          </cell>
          <cell r="T64">
            <v>2048.6</v>
          </cell>
          <cell r="AD64">
            <v>2022.6</v>
          </cell>
          <cell r="AF64">
            <v>26</v>
          </cell>
          <cell r="AH64">
            <v>2048.6</v>
          </cell>
          <cell r="AJ64">
            <v>19.321960858615416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160.2538914801849</v>
          </cell>
          <cell r="AX64">
            <v>160.2538914801849</v>
          </cell>
          <cell r="AZ64">
            <v>0</v>
          </cell>
          <cell r="BB64">
            <v>2022.6</v>
          </cell>
          <cell r="BD64">
            <v>186.2538914801849</v>
          </cell>
          <cell r="BF64">
            <v>2208.8538914801848</v>
          </cell>
          <cell r="BH64">
            <v>19.321960858615416</v>
          </cell>
          <cell r="BJ64">
            <v>0</v>
          </cell>
          <cell r="BN64">
            <v>0</v>
          </cell>
          <cell r="BP64">
            <v>0</v>
          </cell>
          <cell r="BR64">
            <v>2022.6</v>
          </cell>
          <cell r="BT64">
            <v>186.2538914801849</v>
          </cell>
          <cell r="BV64">
            <v>2208.8538914801848</v>
          </cell>
          <cell r="BX64">
            <v>19.321960858615416</v>
          </cell>
          <cell r="CB64">
            <v>23.238</v>
          </cell>
          <cell r="CD64">
            <v>23.238</v>
          </cell>
          <cell r="CG64" t="str">
            <v>PTH</v>
          </cell>
          <cell r="CO64" t="str">
            <v>PTH</v>
          </cell>
          <cell r="CP64">
            <v>2045.838</v>
          </cell>
          <cell r="CR64">
            <v>186.2538914801849</v>
          </cell>
          <cell r="CT64">
            <v>2232.091891480185</v>
          </cell>
          <cell r="CV64">
            <v>19.321960858615416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490620.889454761</v>
          </cell>
          <cell r="J65">
            <v>1160.1058900556436</v>
          </cell>
          <cell r="L65">
            <v>491780.99534481665</v>
          </cell>
          <cell r="N65">
            <v>4.8680288461538463</v>
          </cell>
          <cell r="O65" t="str">
            <v>OTH</v>
          </cell>
          <cell r="P65">
            <v>490.6</v>
          </cell>
          <cell r="R65">
            <v>1.2</v>
          </cell>
          <cell r="T65">
            <v>491.8</v>
          </cell>
          <cell r="AD65">
            <v>490.6</v>
          </cell>
          <cell r="AF65">
            <v>1.2</v>
          </cell>
          <cell r="AH65">
            <v>491.8</v>
          </cell>
          <cell r="AJ65">
            <v>4.8680288461538463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40.374813516201819</v>
          </cell>
          <cell r="AX65">
            <v>40.374813516201819</v>
          </cell>
          <cell r="AZ65">
            <v>0</v>
          </cell>
          <cell r="BB65">
            <v>490.6</v>
          </cell>
          <cell r="BD65">
            <v>41.574813516201822</v>
          </cell>
          <cell r="BF65">
            <v>532.17481351620188</v>
          </cell>
          <cell r="BH65">
            <v>4.8680288461538463</v>
          </cell>
          <cell r="BJ65">
            <v>0</v>
          </cell>
          <cell r="BN65">
            <v>0</v>
          </cell>
          <cell r="BP65">
            <v>0</v>
          </cell>
          <cell r="BR65">
            <v>490.6</v>
          </cell>
          <cell r="BT65">
            <v>41.574813516201822</v>
          </cell>
          <cell r="BV65">
            <v>532.17481351620188</v>
          </cell>
          <cell r="BX65">
            <v>4.8680288461538463</v>
          </cell>
          <cell r="CB65">
            <v>5.8546500000000004</v>
          </cell>
          <cell r="CD65">
            <v>5.8546500000000004</v>
          </cell>
          <cell r="CG65" t="str">
            <v>OTH</v>
          </cell>
          <cell r="CO65" t="str">
            <v>OTH</v>
          </cell>
          <cell r="CP65">
            <v>496.45465000000002</v>
          </cell>
          <cell r="CR65">
            <v>41.574813516201822</v>
          </cell>
          <cell r="CT65">
            <v>538.02946351620187</v>
          </cell>
          <cell r="CV65">
            <v>4.8680288461538463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394690.58535408892</v>
          </cell>
          <cell r="J66">
            <v>921.55</v>
          </cell>
          <cell r="L66">
            <v>395612.13535408891</v>
          </cell>
          <cell r="N66">
            <v>3.2852163461538462</v>
          </cell>
          <cell r="O66" t="str">
            <v>STH</v>
          </cell>
          <cell r="P66">
            <v>394.7</v>
          </cell>
          <cell r="R66">
            <v>0.9</v>
          </cell>
          <cell r="T66">
            <v>395.59999999999997</v>
          </cell>
          <cell r="AD66">
            <v>394.7</v>
          </cell>
          <cell r="AF66">
            <v>0.9</v>
          </cell>
          <cell r="AH66">
            <v>395.59999999999997</v>
          </cell>
          <cell r="AJ66">
            <v>3.2852163461538462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27.247167493910034</v>
          </cell>
          <cell r="AX66">
            <v>27.247167493910034</v>
          </cell>
          <cell r="AZ66">
            <v>0</v>
          </cell>
          <cell r="BB66">
            <v>394.7</v>
          </cell>
          <cell r="BD66">
            <v>28.147167493910032</v>
          </cell>
          <cell r="BF66">
            <v>422.84716749391004</v>
          </cell>
          <cell r="BH66">
            <v>3.2852163461538462</v>
          </cell>
          <cell r="BJ66">
            <v>0</v>
          </cell>
          <cell r="BN66">
            <v>0</v>
          </cell>
          <cell r="BP66">
            <v>0</v>
          </cell>
          <cell r="BR66">
            <v>394.7</v>
          </cell>
          <cell r="BT66">
            <v>28.147167493910032</v>
          </cell>
          <cell r="BV66">
            <v>422.84716749391004</v>
          </cell>
          <cell r="BX66">
            <v>3.2852163461538462</v>
          </cell>
          <cell r="CB66">
            <v>3.9510399999999999</v>
          </cell>
          <cell r="CD66">
            <v>3.9510399999999999</v>
          </cell>
          <cell r="CG66" t="str">
            <v>STH</v>
          </cell>
          <cell r="CO66" t="str">
            <v>STH</v>
          </cell>
          <cell r="CP66">
            <v>398.65103999999997</v>
          </cell>
          <cell r="CR66">
            <v>28.147167493910032</v>
          </cell>
          <cell r="CT66">
            <v>426.79820749391001</v>
          </cell>
          <cell r="CV66">
            <v>3.2852163461538462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7290.6718018261718</v>
          </cell>
          <cell r="J70">
            <v>966387.62648754613</v>
          </cell>
          <cell r="L70">
            <v>973678.29828937235</v>
          </cell>
          <cell r="N70">
            <v>2.3044501147057446</v>
          </cell>
          <cell r="O70" t="str">
            <v>RDL</v>
          </cell>
          <cell r="P70">
            <v>7.3</v>
          </cell>
          <cell r="R70">
            <v>966.4</v>
          </cell>
          <cell r="T70">
            <v>973.69999999999993</v>
          </cell>
          <cell r="AD70">
            <v>7.3</v>
          </cell>
          <cell r="AF70">
            <v>966.4</v>
          </cell>
          <cell r="AH70">
            <v>973.69999999999993</v>
          </cell>
          <cell r="AJ70">
            <v>2.3044501147057446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19.112816825673733</v>
          </cell>
          <cell r="AX70">
            <v>19.112816825673733</v>
          </cell>
          <cell r="AZ70">
            <v>0</v>
          </cell>
          <cell r="BB70">
            <v>7.3</v>
          </cell>
          <cell r="BD70">
            <v>985.51281682567367</v>
          </cell>
          <cell r="BF70">
            <v>992.81281682567362</v>
          </cell>
          <cell r="BH70">
            <v>2.3044501147057446</v>
          </cell>
          <cell r="BJ70">
            <v>0</v>
          </cell>
          <cell r="BN70">
            <v>0</v>
          </cell>
          <cell r="BP70">
            <v>0</v>
          </cell>
          <cell r="BR70">
            <v>7.3</v>
          </cell>
          <cell r="BT70">
            <v>985.51281682567367</v>
          </cell>
          <cell r="BV70">
            <v>992.81281682567362</v>
          </cell>
          <cell r="BX70">
            <v>2.3044501147057446</v>
          </cell>
          <cell r="CB70">
            <v>2.7715000000000001</v>
          </cell>
          <cell r="CD70">
            <v>2.7715000000000001</v>
          </cell>
          <cell r="CG70" t="str">
            <v>RDL</v>
          </cell>
          <cell r="CO70" t="str">
            <v>RDL</v>
          </cell>
          <cell r="CP70">
            <v>10.0715</v>
          </cell>
          <cell r="CR70">
            <v>985.51281682567367</v>
          </cell>
          <cell r="CT70">
            <v>995.58431682567368</v>
          </cell>
          <cell r="CV70">
            <v>2.3044501147057446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198528.74540499298</v>
          </cell>
          <cell r="J74">
            <v>-15072.104736245312</v>
          </cell>
          <cell r="L74">
            <v>183456.64066874766</v>
          </cell>
          <cell r="N74">
            <v>2.5161141233086752</v>
          </cell>
          <cell r="O74" t="str">
            <v>HYP</v>
          </cell>
          <cell r="P74">
            <v>198.5</v>
          </cell>
          <cell r="R74">
            <v>-15.1</v>
          </cell>
          <cell r="T74">
            <v>183.4</v>
          </cell>
          <cell r="AD74">
            <v>198.5</v>
          </cell>
          <cell r="AF74">
            <v>-15.1</v>
          </cell>
          <cell r="AH74">
            <v>183.4</v>
          </cell>
          <cell r="AJ74">
            <v>2.5161141233086752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13.758699937402302</v>
          </cell>
          <cell r="AX74">
            <v>13.758699937402302</v>
          </cell>
          <cell r="AZ74">
            <v>0</v>
          </cell>
          <cell r="BB74">
            <v>198.5</v>
          </cell>
          <cell r="BD74">
            <v>-1.3413000625976981</v>
          </cell>
          <cell r="BF74">
            <v>197.1586999374023</v>
          </cell>
          <cell r="BH74">
            <v>2.5161141233086752</v>
          </cell>
          <cell r="BJ74">
            <v>0</v>
          </cell>
          <cell r="BN74">
            <v>0</v>
          </cell>
          <cell r="BP74">
            <v>0</v>
          </cell>
          <cell r="BR74">
            <v>198.5</v>
          </cell>
          <cell r="BT74">
            <v>-1.3413000625976981</v>
          </cell>
          <cell r="BV74">
            <v>197.1586999374023</v>
          </cell>
          <cell r="BX74">
            <v>2.5161141233086752</v>
          </cell>
          <cell r="CB74">
            <v>3.0260600000000002</v>
          </cell>
          <cell r="CD74">
            <v>3.0260600000000002</v>
          </cell>
          <cell r="CG74" t="str">
            <v>HYP</v>
          </cell>
          <cell r="CO74" t="str">
            <v>HYP</v>
          </cell>
          <cell r="CP74">
            <v>201.52606</v>
          </cell>
          <cell r="CR74">
            <v>-1.3413000625976981</v>
          </cell>
          <cell r="CT74">
            <v>200.1847599374023</v>
          </cell>
          <cell r="CV74">
            <v>2.5161141233086752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374112.32413351641</v>
          </cell>
          <cell r="J76">
            <v>25819.491594726402</v>
          </cell>
          <cell r="L76">
            <v>399931.8157282428</v>
          </cell>
          <cell r="N76">
            <v>5.2787163461538462</v>
          </cell>
          <cell r="O76" t="str">
            <v>MRI</v>
          </cell>
          <cell r="P76">
            <v>374.1</v>
          </cell>
          <cell r="R76">
            <v>25.8</v>
          </cell>
          <cell r="T76">
            <v>399.90000000000003</v>
          </cell>
          <cell r="AD76">
            <v>374.1</v>
          </cell>
          <cell r="AF76">
            <v>25.8</v>
          </cell>
          <cell r="AH76">
            <v>399.90000000000003</v>
          </cell>
          <cell r="AJ76">
            <v>5.2787163461538462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43.781003526566252</v>
          </cell>
          <cell r="AX76">
            <v>43.781003526566252</v>
          </cell>
          <cell r="AZ76">
            <v>0</v>
          </cell>
          <cell r="BB76">
            <v>374.1</v>
          </cell>
          <cell r="BD76">
            <v>69.581003526566249</v>
          </cell>
          <cell r="BF76">
            <v>443.68100352656626</v>
          </cell>
          <cell r="BH76">
            <v>5.2787163461538462</v>
          </cell>
          <cell r="BJ76">
            <v>0</v>
          </cell>
          <cell r="BN76">
            <v>0</v>
          </cell>
          <cell r="BP76">
            <v>0</v>
          </cell>
          <cell r="BR76">
            <v>374.1</v>
          </cell>
          <cell r="BT76">
            <v>69.581003526566249</v>
          </cell>
          <cell r="BV76">
            <v>443.68100352656626</v>
          </cell>
          <cell r="BX76">
            <v>5.2787163461538462</v>
          </cell>
          <cell r="CB76">
            <v>6.3485699999999996</v>
          </cell>
          <cell r="CD76">
            <v>6.3485699999999996</v>
          </cell>
          <cell r="CG76" t="str">
            <v>MRI</v>
          </cell>
          <cell r="CO76" t="str">
            <v>MRI</v>
          </cell>
          <cell r="CP76">
            <v>380.44857000000002</v>
          </cell>
          <cell r="CR76">
            <v>69.581003526566249</v>
          </cell>
          <cell r="CT76">
            <v>450.02957352656625</v>
          </cell>
          <cell r="CV76">
            <v>5.2787163461538462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4684733.4212030806</v>
          </cell>
          <cell r="J80">
            <v>383125.05468900315</v>
          </cell>
          <cell r="L80">
            <v>5067858.4758920837</v>
          </cell>
          <cell r="N80">
            <v>33.806184608509412</v>
          </cell>
          <cell r="O80" t="str">
            <v>OBV</v>
          </cell>
          <cell r="P80">
            <v>4684.7</v>
          </cell>
          <cell r="R80">
            <v>383.1</v>
          </cell>
          <cell r="T80">
            <v>5067.8</v>
          </cell>
          <cell r="AD80">
            <v>4684.7</v>
          </cell>
          <cell r="AF80">
            <v>383.1</v>
          </cell>
          <cell r="AH80">
            <v>5067.8</v>
          </cell>
          <cell r="AJ80">
            <v>33.806184608509412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467.47127726612177</v>
          </cell>
          <cell r="AX80">
            <v>467.47127726612177</v>
          </cell>
          <cell r="AZ80">
            <v>0</v>
          </cell>
          <cell r="BB80">
            <v>4684.7</v>
          </cell>
          <cell r="BD80">
            <v>850.5712772661218</v>
          </cell>
          <cell r="BF80">
            <v>5535.2712772661216</v>
          </cell>
          <cell r="BH80">
            <v>33.806184608509412</v>
          </cell>
          <cell r="BJ80">
            <v>0</v>
          </cell>
          <cell r="BN80">
            <v>0</v>
          </cell>
          <cell r="BR80">
            <v>4684.7</v>
          </cell>
          <cell r="BT80">
            <v>850.5712772661218</v>
          </cell>
          <cell r="BV80">
            <v>5535.2712772661216</v>
          </cell>
          <cell r="BX80">
            <v>33.806184608509412</v>
          </cell>
          <cell r="CB80">
            <v>40.657789999999999</v>
          </cell>
          <cell r="CD80">
            <v>40.657789999999999</v>
          </cell>
          <cell r="CG80" t="str">
            <v>OBV</v>
          </cell>
          <cell r="CO80" t="str">
            <v>OBV</v>
          </cell>
          <cell r="CP80">
            <v>4725.35779</v>
          </cell>
          <cell r="CR80">
            <v>850.5712772661218</v>
          </cell>
          <cell r="CT80">
            <v>5575.9290672661218</v>
          </cell>
          <cell r="CV80">
            <v>33.806184608509412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0</v>
          </cell>
          <cell r="J102">
            <v>14673651.016325323</v>
          </cell>
          <cell r="L102">
            <v>14673651.016325323</v>
          </cell>
          <cell r="N102">
            <v>0</v>
          </cell>
          <cell r="O102" t="str">
            <v>EDP</v>
          </cell>
          <cell r="P102">
            <v>0</v>
          </cell>
          <cell r="R102">
            <v>14673.7</v>
          </cell>
          <cell r="T102">
            <v>14673.7</v>
          </cell>
          <cell r="X102">
            <v>0</v>
          </cell>
          <cell r="Z102">
            <v>0</v>
          </cell>
          <cell r="AD102">
            <v>0</v>
          </cell>
          <cell r="AF102">
            <v>14673.7</v>
          </cell>
          <cell r="AH102">
            <v>14673.7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-14673.7</v>
          </cell>
          <cell r="AX102">
            <v>-14673.7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E01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E02</v>
          </cell>
          <cell r="H104">
            <v>175859.26477525718</v>
          </cell>
          <cell r="J104">
            <v>73319.954000000012</v>
          </cell>
          <cell r="L104">
            <v>249179.21877525718</v>
          </cell>
          <cell r="N104">
            <v>2.9758653846153846</v>
          </cell>
          <cell r="O104" t="str">
            <v>PAR</v>
          </cell>
          <cell r="P104">
            <v>175.9</v>
          </cell>
          <cell r="R104">
            <v>73.3</v>
          </cell>
          <cell r="T104">
            <v>249.2</v>
          </cell>
          <cell r="AD104">
            <v>175.9</v>
          </cell>
          <cell r="AF104">
            <v>73.3</v>
          </cell>
          <cell r="AH104">
            <v>249.2</v>
          </cell>
          <cell r="AJ104">
            <v>2.9758653846153846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175.9</v>
          </cell>
          <cell r="BD104">
            <v>73.3</v>
          </cell>
          <cell r="BF104">
            <v>249.2</v>
          </cell>
          <cell r="BH104">
            <v>2.9758653846153846</v>
          </cell>
          <cell r="BN104">
            <v>0</v>
          </cell>
          <cell r="BR104">
            <v>175.9</v>
          </cell>
          <cell r="BT104">
            <v>73.3</v>
          </cell>
          <cell r="BV104">
            <v>249.2</v>
          </cell>
          <cell r="BX104">
            <v>2.9758653846153846</v>
          </cell>
          <cell r="CD104">
            <v>0</v>
          </cell>
          <cell r="CG104" t="str">
            <v>PAR</v>
          </cell>
          <cell r="CH104">
            <v>5.6451384056440297</v>
          </cell>
          <cell r="CJ104">
            <v>11.82827555059913</v>
          </cell>
          <cell r="CL104">
            <v>17.47341395624316</v>
          </cell>
          <cell r="CN104">
            <v>3.6993616666467312E-2</v>
          </cell>
          <cell r="CO104" t="str">
            <v>PAR</v>
          </cell>
          <cell r="CP104">
            <v>181.54513840564402</v>
          </cell>
          <cell r="CR104">
            <v>85.128275550599128</v>
          </cell>
          <cell r="CT104">
            <v>266.67341395624317</v>
          </cell>
          <cell r="CV104">
            <v>3.0128590012818521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E03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DPO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DPO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DPO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E04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OOR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E05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REO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REO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REO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PTE</v>
          </cell>
          <cell r="D108" t="str">
            <v>PATIENTS TELEPHONES</v>
          </cell>
          <cell r="F108" t="str">
            <v>E06</v>
          </cell>
          <cell r="H108">
            <v>0</v>
          </cell>
          <cell r="J108">
            <v>1999.8333</v>
          </cell>
          <cell r="L108">
            <v>1999.8333</v>
          </cell>
          <cell r="N108">
            <v>0.41237019230769234</v>
          </cell>
          <cell r="O108" t="str">
            <v>PTE</v>
          </cell>
          <cell r="P108">
            <v>0</v>
          </cell>
          <cell r="R108">
            <v>2</v>
          </cell>
          <cell r="T108">
            <v>2</v>
          </cell>
          <cell r="AD108">
            <v>0</v>
          </cell>
          <cell r="AF108">
            <v>2</v>
          </cell>
          <cell r="AH108">
            <v>2</v>
          </cell>
          <cell r="AJ108">
            <v>0.41237019230769234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2</v>
          </cell>
          <cell r="BF108">
            <v>2</v>
          </cell>
          <cell r="BH108">
            <v>0.41237019230769234</v>
          </cell>
          <cell r="BN108">
            <v>0</v>
          </cell>
          <cell r="BR108">
            <v>0</v>
          </cell>
          <cell r="BT108">
            <v>2</v>
          </cell>
          <cell r="BV108">
            <v>2</v>
          </cell>
          <cell r="BX108">
            <v>0.41237019230769234</v>
          </cell>
          <cell r="CB108">
            <v>0.49595</v>
          </cell>
          <cell r="CD108">
            <v>0.49595</v>
          </cell>
          <cell r="CG108" t="str">
            <v>PTE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PTE</v>
          </cell>
          <cell r="CP108">
            <v>0.49595</v>
          </cell>
          <cell r="CR108">
            <v>2</v>
          </cell>
          <cell r="CT108">
            <v>2.4959500000000001</v>
          </cell>
          <cell r="CV108">
            <v>0.41237019230769234</v>
          </cell>
        </row>
        <row r="109">
          <cell r="B109" t="str">
            <v>CAF</v>
          </cell>
          <cell r="D109" t="str">
            <v>CAFETERIA</v>
          </cell>
          <cell r="F109" t="str">
            <v>E07</v>
          </cell>
          <cell r="H109">
            <v>1503395.231798254</v>
          </cell>
          <cell r="J109">
            <v>626736.64134199999</v>
          </cell>
          <cell r="L109">
            <v>2130131.8731402541</v>
          </cell>
          <cell r="N109">
            <v>30.590418846153842</v>
          </cell>
          <cell r="O109" t="str">
            <v>CAF</v>
          </cell>
          <cell r="P109">
            <v>1503.4</v>
          </cell>
          <cell r="R109">
            <v>626.70000000000005</v>
          </cell>
          <cell r="T109">
            <v>2130.1000000000004</v>
          </cell>
          <cell r="AD109">
            <v>1503.4</v>
          </cell>
          <cell r="AF109">
            <v>626.70000000000005</v>
          </cell>
          <cell r="AH109">
            <v>2130.1000000000004</v>
          </cell>
          <cell r="AJ109">
            <v>30.590418846153842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1503.4</v>
          </cell>
          <cell r="BD109">
            <v>626.70000000000005</v>
          </cell>
          <cell r="BF109">
            <v>2130.1000000000004</v>
          </cell>
          <cell r="BH109">
            <v>30.590418846153842</v>
          </cell>
          <cell r="BN109">
            <v>0</v>
          </cell>
          <cell r="BR109">
            <v>1503.4</v>
          </cell>
          <cell r="BT109">
            <v>626.70000000000005</v>
          </cell>
          <cell r="BV109">
            <v>2130.1000000000004</v>
          </cell>
          <cell r="BX109">
            <v>30.590418846153842</v>
          </cell>
          <cell r="CD109">
            <v>0</v>
          </cell>
          <cell r="CG109" t="str">
            <v>CAF</v>
          </cell>
          <cell r="CH109">
            <v>192.4492198601875</v>
          </cell>
          <cell r="CJ109">
            <v>229.7449920062032</v>
          </cell>
          <cell r="CL109">
            <v>422.19421186639067</v>
          </cell>
          <cell r="CN109">
            <v>2.9101685332563396</v>
          </cell>
          <cell r="CO109" t="str">
            <v>CAF</v>
          </cell>
          <cell r="CP109">
            <v>1695.8492198601875</v>
          </cell>
          <cell r="CR109">
            <v>856.44499200620328</v>
          </cell>
          <cell r="CT109">
            <v>2552.2942118663909</v>
          </cell>
          <cell r="CV109">
            <v>33.500587379410184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E08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E09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F01</v>
          </cell>
          <cell r="H112">
            <v>0</v>
          </cell>
          <cell r="J112">
            <v>-970.15739277402463</v>
          </cell>
          <cell r="L112">
            <v>-970.15739277402463</v>
          </cell>
          <cell r="N112">
            <v>0.75769230769230766</v>
          </cell>
          <cell r="O112" t="str">
            <v>REG</v>
          </cell>
          <cell r="P112">
            <v>0</v>
          </cell>
          <cell r="R112">
            <v>-1</v>
          </cell>
          <cell r="T112">
            <v>-1</v>
          </cell>
          <cell r="AD112">
            <v>0</v>
          </cell>
          <cell r="AF112">
            <v>-1</v>
          </cell>
          <cell r="AH112">
            <v>-1</v>
          </cell>
          <cell r="AJ112">
            <v>0.75769230769230766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-1</v>
          </cell>
          <cell r="BF112">
            <v>-1</v>
          </cell>
          <cell r="BH112">
            <v>0.75769230769230766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-1</v>
          </cell>
          <cell r="BV112">
            <v>-1</v>
          </cell>
          <cell r="BX112">
            <v>0.75769230769230766</v>
          </cell>
          <cell r="CB112">
            <v>0.91125999999999996</v>
          </cell>
          <cell r="CD112">
            <v>0.91125999999999996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0.91125999999999996</v>
          </cell>
          <cell r="CR112">
            <v>-1</v>
          </cell>
          <cell r="CT112">
            <v>-8.8740000000000041E-2</v>
          </cell>
          <cell r="CV112">
            <v>0.75769230769230766</v>
          </cell>
        </row>
        <row r="113">
          <cell r="B113" t="str">
            <v>RNS</v>
          </cell>
          <cell r="D113" t="str">
            <v>NURSING EDUCATION</v>
          </cell>
          <cell r="F113" t="str">
            <v>F02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F03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F04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CHE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2267687</v>
          </cell>
          <cell r="J118" t="str">
            <v>XXXXXXXXX</v>
          </cell>
          <cell r="L118">
            <v>2267687</v>
          </cell>
          <cell r="N118">
            <v>5.2408653846153843</v>
          </cell>
          <cell r="O118" t="str">
            <v>P1</v>
          </cell>
          <cell r="P118">
            <v>2267.6999999999998</v>
          </cell>
          <cell r="R118">
            <v>0</v>
          </cell>
          <cell r="T118">
            <v>2267.6999999999998</v>
          </cell>
          <cell r="AD118">
            <v>2267.6999999999998</v>
          </cell>
          <cell r="AF118">
            <v>0</v>
          </cell>
          <cell r="AH118">
            <v>2267.6999999999998</v>
          </cell>
          <cell r="AJ118">
            <v>5.2408653846153843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2267.6999999999998</v>
          </cell>
          <cell r="BD118">
            <v>0</v>
          </cell>
          <cell r="BF118">
            <v>2267.6999999999998</v>
          </cell>
          <cell r="BH118">
            <v>5.2408653846153843</v>
          </cell>
          <cell r="BJ118">
            <v>-2267.6868421286313</v>
          </cell>
          <cell r="BN118">
            <v>-2267.6868421286313</v>
          </cell>
          <cell r="BP118">
            <v>-5.2408653846153843</v>
          </cell>
          <cell r="BR118">
            <v>1.3157871368548513E-2</v>
          </cell>
          <cell r="BT118">
            <v>0</v>
          </cell>
          <cell r="BV118">
            <v>1.3157871368548513E-2</v>
          </cell>
          <cell r="BX118">
            <v>0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1.3157871368548513E-2</v>
          </cell>
          <cell r="CR118">
            <v>0</v>
          </cell>
          <cell r="CT118">
            <v>1.3157871368548513E-2</v>
          </cell>
          <cell r="CV118">
            <v>0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0</v>
          </cell>
          <cell r="J120" t="str">
            <v>XXXXXXXXX</v>
          </cell>
          <cell r="L120">
            <v>0</v>
          </cell>
          <cell r="N120">
            <v>0</v>
          </cell>
          <cell r="O120" t="str">
            <v>P3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15753</v>
          </cell>
          <cell r="J121">
            <v>444036</v>
          </cell>
          <cell r="L121">
            <v>459789</v>
          </cell>
          <cell r="N121">
            <v>5</v>
          </cell>
          <cell r="O121" t="str">
            <v>P4</v>
          </cell>
          <cell r="P121">
            <v>15.8</v>
          </cell>
          <cell r="R121">
            <v>444</v>
          </cell>
          <cell r="T121">
            <v>459.8</v>
          </cell>
          <cell r="AD121">
            <v>15.8</v>
          </cell>
          <cell r="AF121">
            <v>444</v>
          </cell>
          <cell r="AH121">
            <v>459.8</v>
          </cell>
          <cell r="AJ121">
            <v>5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15.8</v>
          </cell>
          <cell r="BD121">
            <v>444</v>
          </cell>
          <cell r="BF121">
            <v>459.8</v>
          </cell>
          <cell r="BH121">
            <v>5</v>
          </cell>
          <cell r="BJ121">
            <v>0</v>
          </cell>
          <cell r="BN121">
            <v>0</v>
          </cell>
          <cell r="BP121">
            <v>0</v>
          </cell>
          <cell r="BR121">
            <v>15.8</v>
          </cell>
          <cell r="BT121">
            <v>444</v>
          </cell>
          <cell r="BV121">
            <v>459.8</v>
          </cell>
          <cell r="BX121">
            <v>5</v>
          </cell>
          <cell r="CB121">
            <v>6.0133700000000001</v>
          </cell>
          <cell r="CD121">
            <v>6.0133700000000001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21.813369999999999</v>
          </cell>
          <cell r="CR121">
            <v>444</v>
          </cell>
          <cell r="CT121">
            <v>465.81337000000002</v>
          </cell>
          <cell r="CV121">
            <v>5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4130</v>
          </cell>
          <cell r="J122">
            <v>116414</v>
          </cell>
          <cell r="L122">
            <v>120544</v>
          </cell>
          <cell r="N122">
            <v>2</v>
          </cell>
          <cell r="O122" t="str">
            <v>P5</v>
          </cell>
          <cell r="P122">
            <v>4.0999999999999996</v>
          </cell>
          <cell r="R122">
            <v>116.4</v>
          </cell>
          <cell r="T122">
            <v>120.5</v>
          </cell>
          <cell r="AD122">
            <v>4.0999999999999996</v>
          </cell>
          <cell r="AF122">
            <v>116.4</v>
          </cell>
          <cell r="AH122">
            <v>120.5</v>
          </cell>
          <cell r="AJ122">
            <v>2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4.0999999999999996</v>
          </cell>
          <cell r="BD122">
            <v>116.4</v>
          </cell>
          <cell r="BF122">
            <v>120.5</v>
          </cell>
          <cell r="BH122">
            <v>2</v>
          </cell>
          <cell r="BJ122">
            <v>0</v>
          </cell>
          <cell r="BN122">
            <v>0</v>
          </cell>
          <cell r="BP122">
            <v>0</v>
          </cell>
          <cell r="BR122">
            <v>4.0999999999999996</v>
          </cell>
          <cell r="BT122">
            <v>116.4</v>
          </cell>
          <cell r="BV122">
            <v>120.5</v>
          </cell>
          <cell r="BX122">
            <v>2</v>
          </cell>
          <cell r="CB122">
            <v>2.4053499999999999</v>
          </cell>
          <cell r="CD122">
            <v>2.4053499999999999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6.50535</v>
          </cell>
          <cell r="CR122">
            <v>116.4</v>
          </cell>
          <cell r="CT122">
            <v>122.90535</v>
          </cell>
          <cell r="CV122">
            <v>2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H123">
            <v>0</v>
          </cell>
          <cell r="J123">
            <v>100746.31000000006</v>
          </cell>
          <cell r="L123">
            <v>100746.31000000006</v>
          </cell>
          <cell r="N123">
            <v>0</v>
          </cell>
          <cell r="O123" t="str">
            <v>MAL</v>
          </cell>
          <cell r="P123">
            <v>0</v>
          </cell>
          <cell r="R123">
            <v>100.7</v>
          </cell>
          <cell r="T123">
            <v>100.7</v>
          </cell>
          <cell r="AD123">
            <v>0</v>
          </cell>
          <cell r="AF123">
            <v>100.7</v>
          </cell>
          <cell r="AH123">
            <v>100.7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100.7</v>
          </cell>
          <cell r="BF123">
            <v>100.7</v>
          </cell>
          <cell r="BH123">
            <v>0</v>
          </cell>
          <cell r="BN123">
            <v>0</v>
          </cell>
          <cell r="BR123">
            <v>0</v>
          </cell>
          <cell r="BT123">
            <v>100.7</v>
          </cell>
          <cell r="BV123">
            <v>100.7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MAL</v>
          </cell>
          <cell r="CP123">
            <v>0</v>
          </cell>
          <cell r="CR123">
            <v>100.7</v>
          </cell>
          <cell r="CT123">
            <v>100.7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OIN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552143.73787477007</v>
          </cell>
          <cell r="J125">
            <v>270263.75511233252</v>
          </cell>
          <cell r="L125">
            <v>822407.4929871026</v>
          </cell>
          <cell r="N125">
            <v>3.4162259615384616</v>
          </cell>
          <cell r="O125" t="str">
            <v>MCR</v>
          </cell>
          <cell r="P125">
            <v>552.1</v>
          </cell>
          <cell r="R125">
            <v>270.3</v>
          </cell>
          <cell r="T125">
            <v>822.40000000000009</v>
          </cell>
          <cell r="AD125">
            <v>552.1</v>
          </cell>
          <cell r="AF125">
            <v>270.3</v>
          </cell>
          <cell r="AH125">
            <v>822.40000000000009</v>
          </cell>
          <cell r="AJ125">
            <v>3.4162259615384616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552.1</v>
          </cell>
          <cell r="BD125">
            <v>270.3</v>
          </cell>
          <cell r="BF125">
            <v>822.40000000000009</v>
          </cell>
          <cell r="BH125">
            <v>3.4162259615384616</v>
          </cell>
          <cell r="BJ125">
            <v>0</v>
          </cell>
          <cell r="BN125">
            <v>0</v>
          </cell>
          <cell r="BP125">
            <v>4.3389423076923075</v>
          </cell>
          <cell r="BR125">
            <v>552.1</v>
          </cell>
          <cell r="BT125">
            <v>270.3</v>
          </cell>
          <cell r="BV125">
            <v>822.40000000000009</v>
          </cell>
          <cell r="BX125">
            <v>7.7551682692307686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552.1</v>
          </cell>
          <cell r="CR125">
            <v>270.3</v>
          </cell>
          <cell r="CT125">
            <v>822.40000000000009</v>
          </cell>
          <cell r="CV125">
            <v>7.7551682692307686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H126">
            <v>0</v>
          </cell>
          <cell r="J126">
            <v>26385756.550000001</v>
          </cell>
          <cell r="L126">
            <v>26385756.550000001</v>
          </cell>
          <cell r="N126">
            <v>0</v>
          </cell>
          <cell r="O126" t="str">
            <v>DEP</v>
          </cell>
          <cell r="P126">
            <v>0</v>
          </cell>
          <cell r="R126">
            <v>26385.8</v>
          </cell>
          <cell r="T126">
            <v>26385.8</v>
          </cell>
          <cell r="AD126">
            <v>0</v>
          </cell>
          <cell r="AF126">
            <v>26385.8</v>
          </cell>
          <cell r="AH126">
            <v>26385.8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26385.8</v>
          </cell>
          <cell r="BF126">
            <v>26385.8</v>
          </cell>
          <cell r="BH126">
            <v>0</v>
          </cell>
          <cell r="BN126">
            <v>0</v>
          </cell>
          <cell r="BR126">
            <v>0</v>
          </cell>
          <cell r="BT126">
            <v>26385.8</v>
          </cell>
          <cell r="BV126">
            <v>26385.8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-6.166666666666667</v>
          </cell>
          <cell r="CL126">
            <v>-6.166666666666667</v>
          </cell>
          <cell r="CN126">
            <v>0</v>
          </cell>
          <cell r="CO126" t="str">
            <v>DEP</v>
          </cell>
          <cell r="CP126">
            <v>0</v>
          </cell>
          <cell r="CR126">
            <v>26379.633333333331</v>
          </cell>
          <cell r="CT126">
            <v>26379.633333333331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H127">
            <v>0</v>
          </cell>
          <cell r="J127">
            <v>1515003.1246607623</v>
          </cell>
          <cell r="L127">
            <v>1515003.1246607623</v>
          </cell>
          <cell r="N127">
            <v>0</v>
          </cell>
          <cell r="O127" t="str">
            <v>LEA</v>
          </cell>
          <cell r="P127">
            <v>0</v>
          </cell>
          <cell r="R127">
            <v>1515</v>
          </cell>
          <cell r="T127">
            <v>1515</v>
          </cell>
          <cell r="AD127">
            <v>0</v>
          </cell>
          <cell r="AF127">
            <v>1515</v>
          </cell>
          <cell r="AH127">
            <v>1515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1515</v>
          </cell>
          <cell r="BF127">
            <v>1515</v>
          </cell>
          <cell r="BH127">
            <v>0</v>
          </cell>
          <cell r="BN127">
            <v>0</v>
          </cell>
          <cell r="BR127">
            <v>0</v>
          </cell>
          <cell r="BT127">
            <v>1515</v>
          </cell>
          <cell r="BV127">
            <v>1515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LEA</v>
          </cell>
          <cell r="CP127">
            <v>0</v>
          </cell>
          <cell r="CR127">
            <v>1515</v>
          </cell>
          <cell r="CT127">
            <v>1515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H128">
            <v>0</v>
          </cell>
          <cell r="J128">
            <v>513346.33707729302</v>
          </cell>
          <cell r="L128">
            <v>513346.33707729302</v>
          </cell>
          <cell r="M128" t="str">
            <v>Allocate</v>
          </cell>
          <cell r="N128">
            <v>0</v>
          </cell>
          <cell r="O128" t="str">
            <v>LIC</v>
          </cell>
          <cell r="P128">
            <v>0</v>
          </cell>
          <cell r="R128">
            <v>513.29999999999995</v>
          </cell>
          <cell r="T128">
            <v>513.29999999999995</v>
          </cell>
          <cell r="AD128">
            <v>0</v>
          </cell>
          <cell r="AF128">
            <v>513.29999999999995</v>
          </cell>
          <cell r="AH128">
            <v>513.29999999999995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513.29999999999995</v>
          </cell>
          <cell r="BF128">
            <v>513.29999999999995</v>
          </cell>
          <cell r="BH128">
            <v>0</v>
          </cell>
          <cell r="BN128">
            <v>0</v>
          </cell>
          <cell r="BR128">
            <v>0</v>
          </cell>
          <cell r="BT128">
            <v>513.29999999999995</v>
          </cell>
          <cell r="BV128">
            <v>513.29999999999995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513.29999999999995</v>
          </cell>
          <cell r="CT128">
            <v>513.29999999999995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H129">
            <v>0</v>
          </cell>
          <cell r="J129">
            <v>0</v>
          </cell>
          <cell r="L129">
            <v>0</v>
          </cell>
          <cell r="M129" t="str">
            <v>Loss as</v>
          </cell>
          <cell r="N129">
            <v>0</v>
          </cell>
          <cell r="O129" t="str">
            <v>IST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H130">
            <v>0</v>
          </cell>
          <cell r="J130">
            <v>5657013.6299999999</v>
          </cell>
          <cell r="L130">
            <v>5657013.6299999999</v>
          </cell>
          <cell r="M130" t="str">
            <v>Fringe?</v>
          </cell>
          <cell r="N130">
            <v>0</v>
          </cell>
          <cell r="O130" t="str">
            <v>ILT</v>
          </cell>
          <cell r="P130">
            <v>0</v>
          </cell>
          <cell r="R130">
            <v>5657</v>
          </cell>
          <cell r="T130">
            <v>5657</v>
          </cell>
          <cell r="AD130">
            <v>0</v>
          </cell>
          <cell r="AF130">
            <v>5657</v>
          </cell>
          <cell r="AH130">
            <v>5657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5657</v>
          </cell>
          <cell r="BF130">
            <v>5657</v>
          </cell>
          <cell r="BH130">
            <v>0</v>
          </cell>
          <cell r="BN130">
            <v>0</v>
          </cell>
          <cell r="BR130">
            <v>0</v>
          </cell>
          <cell r="BT130">
            <v>5657</v>
          </cell>
          <cell r="BV130">
            <v>5657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5657</v>
          </cell>
          <cell r="CT130">
            <v>5657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UR01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FSC1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FSC1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HHC</v>
          </cell>
          <cell r="D132" t="str">
            <v>HOME HEALTH SERVICES</v>
          </cell>
          <cell r="F132" t="str">
            <v>UR02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UR03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UR04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ECF1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ECF1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UR05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ULB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ULB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ULB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UR06</v>
          </cell>
          <cell r="H136">
            <v>145680.48987493486</v>
          </cell>
          <cell r="J136">
            <v>7190670.7011680147</v>
          </cell>
          <cell r="L136">
            <v>7336351.1910429494</v>
          </cell>
          <cell r="M136">
            <v>1</v>
          </cell>
          <cell r="N136">
            <v>0.19734918535511964</v>
          </cell>
          <cell r="O136" t="str">
            <v>UPB</v>
          </cell>
          <cell r="P136">
            <v>145.69999999999999</v>
          </cell>
          <cell r="R136">
            <v>7190.7</v>
          </cell>
          <cell r="T136">
            <v>7336.4</v>
          </cell>
          <cell r="X136">
            <v>0</v>
          </cell>
          <cell r="Z136">
            <v>0</v>
          </cell>
          <cell r="AD136">
            <v>145.69999999999999</v>
          </cell>
          <cell r="AF136">
            <v>7190.7</v>
          </cell>
          <cell r="AH136">
            <v>7336.4</v>
          </cell>
          <cell r="AJ136">
            <v>0.19734918535511964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145.69999999999999</v>
          </cell>
          <cell r="BD136">
            <v>7190.7</v>
          </cell>
          <cell r="BF136">
            <v>7336.4</v>
          </cell>
          <cell r="BH136">
            <v>0.19734918535511964</v>
          </cell>
          <cell r="BN136">
            <v>0</v>
          </cell>
          <cell r="BR136">
            <v>145.69999999999999</v>
          </cell>
          <cell r="BT136">
            <v>7190.7</v>
          </cell>
          <cell r="BV136">
            <v>7336.4</v>
          </cell>
          <cell r="BX136">
            <v>0.19734918535511964</v>
          </cell>
          <cell r="CB136">
            <v>2.3607800000000001</v>
          </cell>
          <cell r="CD136">
            <v>2.3607800000000001</v>
          </cell>
          <cell r="CG136" t="str">
            <v>UPB</v>
          </cell>
          <cell r="CH136">
            <v>116.97118985641733</v>
          </cell>
          <cell r="CJ136">
            <v>38.437303046236124</v>
          </cell>
          <cell r="CL136">
            <v>155.40849290265345</v>
          </cell>
          <cell r="CN136">
            <v>1.7655907646647941</v>
          </cell>
          <cell r="CO136" t="str">
            <v>UPB</v>
          </cell>
          <cell r="CP136">
            <v>265.03196985641733</v>
          </cell>
          <cell r="CR136">
            <v>7229.1373030462355</v>
          </cell>
          <cell r="CT136">
            <v>7494.1692729026527</v>
          </cell>
          <cell r="CV136">
            <v>1.9629399500199138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UR07</v>
          </cell>
          <cell r="H137">
            <v>0</v>
          </cell>
          <cell r="J137">
            <v>0</v>
          </cell>
          <cell r="L137">
            <v>0</v>
          </cell>
          <cell r="M137">
            <v>1</v>
          </cell>
          <cell r="N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UR08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PSS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PSS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PSS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TBA2</v>
          </cell>
          <cell r="F139" t="str">
            <v>UR09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TBA2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TBA2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TBA3</v>
          </cell>
          <cell r="F140" t="str">
            <v>UR10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TBA3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162860629.24355313</v>
          </cell>
          <cell r="J150">
            <v>170065771.69945353</v>
          </cell>
          <cell r="L150">
            <v>332926400.94300669</v>
          </cell>
          <cell r="N150">
            <v>1819.812454407393</v>
          </cell>
          <cell r="P150">
            <v>162860.50000000003</v>
          </cell>
          <cell r="R150">
            <v>170065.59999999998</v>
          </cell>
          <cell r="T150">
            <v>332926.10000000003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162860.50000000003</v>
          </cell>
          <cell r="AF150">
            <v>170065.59999999998</v>
          </cell>
          <cell r="AH150">
            <v>332926.10000000003</v>
          </cell>
          <cell r="AJ150">
            <v>1819.812454407393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162860.50000000003</v>
          </cell>
          <cell r="BD150">
            <v>170065.59999999998</v>
          </cell>
          <cell r="BF150">
            <v>332926.10000000009</v>
          </cell>
          <cell r="BH150">
            <v>1819.812454407393</v>
          </cell>
          <cell r="BJ150">
            <v>0</v>
          </cell>
          <cell r="BL150">
            <v>0</v>
          </cell>
          <cell r="BN150">
            <v>0</v>
          </cell>
          <cell r="BP150">
            <v>0</v>
          </cell>
          <cell r="BR150">
            <v>162860.5</v>
          </cell>
          <cell r="BT150">
            <v>170065.59999999998</v>
          </cell>
          <cell r="BV150">
            <v>332926.10000000009</v>
          </cell>
          <cell r="BX150">
            <v>1819.8124544073933</v>
          </cell>
          <cell r="BZ150">
            <v>0</v>
          </cell>
          <cell r="CB150">
            <v>2135.3990200000007</v>
          </cell>
          <cell r="CD150">
            <v>2135.3990200000007</v>
          </cell>
          <cell r="CF150">
            <v>0</v>
          </cell>
          <cell r="CH150">
            <v>1.4210854715202004E-14</v>
          </cell>
          <cell r="CJ150">
            <v>-2.1316282072803006E-14</v>
          </cell>
          <cell r="CL150">
            <v>-8.5265128291212022E-14</v>
          </cell>
          <cell r="CN150">
            <v>-1.3322676295501878E-15</v>
          </cell>
          <cell r="CP150">
            <v>164995.89901999998</v>
          </cell>
          <cell r="CR150">
            <v>170065.59999999998</v>
          </cell>
          <cell r="CT150">
            <v>335061.49902000005</v>
          </cell>
          <cell r="CV150">
            <v>1819.8124544073935</v>
          </cell>
        </row>
        <row r="152">
          <cell r="CB152">
            <v>2135.3989258226343</v>
          </cell>
          <cell r="CT152">
            <v>2135.3990200000117</v>
          </cell>
        </row>
        <row r="154">
          <cell r="D154" t="str">
            <v>Total Expenses from Audited F/S</v>
          </cell>
          <cell r="L154">
            <v>334210000</v>
          </cell>
        </row>
        <row r="155">
          <cell r="D155" t="str">
            <v>Bad Debt Expense from Audited F/S</v>
          </cell>
        </row>
        <row r="156">
          <cell r="D156" t="str">
            <v xml:space="preserve">     Net Expenses</v>
          </cell>
          <cell r="L156">
            <v>334210000</v>
          </cell>
        </row>
        <row r="158">
          <cell r="D158" t="str">
            <v>Reconciling Items:</v>
          </cell>
        </row>
        <row r="159">
          <cell r="D159" t="str">
            <v>Pet Scan Joint Venture</v>
          </cell>
          <cell r="L159">
            <v>1284777.47</v>
          </cell>
        </row>
        <row r="160">
          <cell r="D160" t="str">
            <v>Rounding</v>
          </cell>
          <cell r="L160">
            <v>-1178.4130066942801</v>
          </cell>
        </row>
        <row r="163">
          <cell r="D163" t="str">
            <v>Unreconciled Difference</v>
          </cell>
          <cell r="L163">
            <v>0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1798302.3410475049</v>
          </cell>
          <cell r="J15">
            <v>1116191.4928957729</v>
          </cell>
          <cell r="L15">
            <v>2914493.8339432776</v>
          </cell>
          <cell r="N15">
            <v>38.006116562500004</v>
          </cell>
          <cell r="O15" t="str">
            <v>DTY</v>
          </cell>
          <cell r="P15">
            <v>1798.3</v>
          </cell>
          <cell r="R15">
            <v>1116.2</v>
          </cell>
          <cell r="T15">
            <v>2914.5</v>
          </cell>
          <cell r="X15">
            <v>0</v>
          </cell>
          <cell r="Z15">
            <v>0</v>
          </cell>
          <cell r="AD15">
            <v>1798.3</v>
          </cell>
          <cell r="AF15">
            <v>1116.2</v>
          </cell>
          <cell r="AH15">
            <v>2914.5</v>
          </cell>
          <cell r="AJ15">
            <v>38.006116562500004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324.04625265783261</v>
          </cell>
          <cell r="AX15">
            <v>324.04625265783261</v>
          </cell>
          <cell r="AZ15">
            <v>0</v>
          </cell>
          <cell r="BB15">
            <v>1798.3</v>
          </cell>
          <cell r="BD15">
            <v>1440.2462526578327</v>
          </cell>
          <cell r="BF15">
            <v>3238.5462526578326</v>
          </cell>
          <cell r="BH15">
            <v>38.006116562500004</v>
          </cell>
          <cell r="BN15">
            <v>0</v>
          </cell>
          <cell r="BR15">
            <v>1798.3</v>
          </cell>
          <cell r="BT15">
            <v>1440.2462526578327</v>
          </cell>
          <cell r="BV15">
            <v>3238.5462526578326</v>
          </cell>
          <cell r="BX15">
            <v>38.006116562500004</v>
          </cell>
          <cell r="CB15">
            <v>36.700629999999997</v>
          </cell>
          <cell r="CD15">
            <v>36.700629999999997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1835.00063</v>
          </cell>
          <cell r="CR15">
            <v>1440.2462526578327</v>
          </cell>
          <cell r="CT15">
            <v>3275.2468826578324</v>
          </cell>
          <cell r="CV15">
            <v>38.006116562500004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168323.18706229067</v>
          </cell>
          <cell r="J16">
            <v>1015275.9709713738</v>
          </cell>
          <cell r="L16">
            <v>1183599.1580336646</v>
          </cell>
          <cell r="N16">
            <v>4.4112980769230772</v>
          </cell>
          <cell r="O16" t="str">
            <v>LL</v>
          </cell>
          <cell r="P16">
            <v>168.3</v>
          </cell>
          <cell r="R16">
            <v>1015.3</v>
          </cell>
          <cell r="T16">
            <v>1183.5999999999999</v>
          </cell>
          <cell r="X16">
            <v>0</v>
          </cell>
          <cell r="Z16">
            <v>0</v>
          </cell>
          <cell r="AD16">
            <v>168.3</v>
          </cell>
          <cell r="AF16">
            <v>1015.3</v>
          </cell>
          <cell r="AH16">
            <v>1183.5999999999999</v>
          </cell>
          <cell r="AJ16">
            <v>4.4112980769230772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37.611435749635497</v>
          </cell>
          <cell r="AX16">
            <v>37.611435749635497</v>
          </cell>
          <cell r="AZ16">
            <v>0</v>
          </cell>
          <cell r="BB16">
            <v>168.3</v>
          </cell>
          <cell r="BD16">
            <v>1052.9114357496355</v>
          </cell>
          <cell r="BF16">
            <v>1221.2114357496355</v>
          </cell>
          <cell r="BH16">
            <v>4.4112980769230772</v>
          </cell>
          <cell r="BN16">
            <v>0</v>
          </cell>
          <cell r="BR16">
            <v>168.3</v>
          </cell>
          <cell r="BT16">
            <v>1052.9114357496355</v>
          </cell>
          <cell r="BV16">
            <v>1221.2114357496355</v>
          </cell>
          <cell r="BX16">
            <v>4.4112980769230772</v>
          </cell>
          <cell r="CB16">
            <v>4.2597699999999996</v>
          </cell>
          <cell r="CD16">
            <v>4.2597699999999996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172.55977000000001</v>
          </cell>
          <cell r="CR16">
            <v>1052.9114357496355</v>
          </cell>
          <cell r="CT16">
            <v>1225.4712057496356</v>
          </cell>
          <cell r="CV16">
            <v>4.4112980769230772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3357441.9776256424</v>
          </cell>
          <cell r="J17">
            <v>80252.659166955898</v>
          </cell>
          <cell r="L17">
            <v>3437694.6367925983</v>
          </cell>
          <cell r="N17">
            <v>32.758774038461539</v>
          </cell>
          <cell r="O17" t="str">
            <v>SSS</v>
          </cell>
          <cell r="P17">
            <v>3357.4</v>
          </cell>
          <cell r="R17">
            <v>80.3</v>
          </cell>
          <cell r="T17">
            <v>3437.7000000000003</v>
          </cell>
          <cell r="X17">
            <v>0</v>
          </cell>
          <cell r="Z17">
            <v>0</v>
          </cell>
          <cell r="AD17">
            <v>3357.4</v>
          </cell>
          <cell r="AF17">
            <v>80.3</v>
          </cell>
          <cell r="AH17">
            <v>3437.7000000000003</v>
          </cell>
          <cell r="AJ17">
            <v>32.758774038461539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238.12890132904337</v>
          </cell>
          <cell r="AX17">
            <v>238.12890132904337</v>
          </cell>
          <cell r="AZ17">
            <v>0</v>
          </cell>
          <cell r="BB17">
            <v>3357.4</v>
          </cell>
          <cell r="BD17">
            <v>318.42890132904336</v>
          </cell>
          <cell r="BF17">
            <v>3675.8289013290432</v>
          </cell>
          <cell r="BH17">
            <v>32.758774038461539</v>
          </cell>
          <cell r="BN17">
            <v>0</v>
          </cell>
          <cell r="BR17">
            <v>3357.4</v>
          </cell>
          <cell r="BT17">
            <v>318.42890132904336</v>
          </cell>
          <cell r="BV17">
            <v>3675.8289013290432</v>
          </cell>
          <cell r="BX17">
            <v>32.758774038461539</v>
          </cell>
          <cell r="CB17">
            <v>31.63353</v>
          </cell>
          <cell r="CD17">
            <v>31.63353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3389.0335300000002</v>
          </cell>
          <cell r="CR17">
            <v>318.42890132904336</v>
          </cell>
          <cell r="CT17">
            <v>3707.4624313290433</v>
          </cell>
          <cell r="CV17">
            <v>32.758774038461539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893292.04190147808</v>
          </cell>
          <cell r="J18">
            <v>840843.44740047178</v>
          </cell>
          <cell r="L18">
            <v>1734135.4893019497</v>
          </cell>
          <cell r="N18">
            <v>19.546875</v>
          </cell>
          <cell r="O18" t="str">
            <v>PUR</v>
          </cell>
          <cell r="P18">
            <v>893.3</v>
          </cell>
          <cell r="R18">
            <v>840.8</v>
          </cell>
          <cell r="T18">
            <v>1734.1</v>
          </cell>
          <cell r="X18">
            <v>0</v>
          </cell>
          <cell r="Z18">
            <v>0</v>
          </cell>
          <cell r="AD18">
            <v>893.3</v>
          </cell>
          <cell r="AF18">
            <v>840.8</v>
          </cell>
          <cell r="AH18">
            <v>1734.1</v>
          </cell>
          <cell r="AJ18">
            <v>19.546875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166.65979499654571</v>
          </cell>
          <cell r="AX18">
            <v>166.65979499654571</v>
          </cell>
          <cell r="AZ18">
            <v>0</v>
          </cell>
          <cell r="BB18">
            <v>893.3</v>
          </cell>
          <cell r="BD18">
            <v>1007.4597949965457</v>
          </cell>
          <cell r="BF18">
            <v>1900.7597949965457</v>
          </cell>
          <cell r="BH18">
            <v>19.546875</v>
          </cell>
          <cell r="BN18">
            <v>0</v>
          </cell>
          <cell r="BR18">
            <v>893.3</v>
          </cell>
          <cell r="BT18">
            <v>1007.4597949965457</v>
          </cell>
          <cell r="BV18">
            <v>1900.7597949965457</v>
          </cell>
          <cell r="BX18">
            <v>19.546875</v>
          </cell>
          <cell r="CB18">
            <v>18.875450000000001</v>
          </cell>
          <cell r="CD18">
            <v>18.875450000000001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912.17544999999996</v>
          </cell>
          <cell r="CR18">
            <v>1007.4597949965457</v>
          </cell>
          <cell r="CT18">
            <v>1919.6352449965457</v>
          </cell>
          <cell r="CV18">
            <v>19.546875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5111865.8157643387</v>
          </cell>
          <cell r="J19">
            <v>9045863.6720857229</v>
          </cell>
          <cell r="L19">
            <v>14157729.487850063</v>
          </cell>
          <cell r="N19">
            <v>63.28048798076923</v>
          </cell>
          <cell r="O19" t="str">
            <v>POP</v>
          </cell>
          <cell r="P19">
            <v>5111.8999999999996</v>
          </cell>
          <cell r="R19">
            <v>9045.9</v>
          </cell>
          <cell r="T19">
            <v>14157.8</v>
          </cell>
          <cell r="X19">
            <v>0</v>
          </cell>
          <cell r="Z19">
            <v>0</v>
          </cell>
          <cell r="AD19">
            <v>5111.8999999999996</v>
          </cell>
          <cell r="AF19">
            <v>9045.9</v>
          </cell>
          <cell r="AH19">
            <v>14157.8</v>
          </cell>
          <cell r="AJ19">
            <v>63.28048798076923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539.53960181135733</v>
          </cell>
          <cell r="AX19">
            <v>539.53960181135733</v>
          </cell>
          <cell r="AZ19">
            <v>0</v>
          </cell>
          <cell r="BB19">
            <v>5111.8999999999996</v>
          </cell>
          <cell r="BD19">
            <v>9585.4396018113566</v>
          </cell>
          <cell r="BF19">
            <v>14697.339601811356</v>
          </cell>
          <cell r="BH19">
            <v>63.28048798076923</v>
          </cell>
          <cell r="BN19">
            <v>0</v>
          </cell>
          <cell r="BR19">
            <v>5111.8999999999996</v>
          </cell>
          <cell r="BT19">
            <v>9585.4396018113566</v>
          </cell>
          <cell r="BV19">
            <v>14697.339601811356</v>
          </cell>
          <cell r="BX19">
            <v>63.28048798076923</v>
          </cell>
          <cell r="CB19">
            <v>60.099580000000003</v>
          </cell>
          <cell r="CD19">
            <v>60.099580000000003</v>
          </cell>
          <cell r="CG19" t="str">
            <v>POP</v>
          </cell>
          <cell r="CH19">
            <v>-84.61313874098569</v>
          </cell>
          <cell r="CJ19">
            <v>-149.46829136125513</v>
          </cell>
          <cell r="CL19">
            <v>-234.0814301022408</v>
          </cell>
          <cell r="CN19">
            <v>-1.0430805366441991</v>
          </cell>
          <cell r="CO19" t="str">
            <v>POP</v>
          </cell>
          <cell r="CP19">
            <v>5087.3864412590137</v>
          </cell>
          <cell r="CR19">
            <v>9435.9713104501006</v>
          </cell>
          <cell r="CT19">
            <v>14523.357751709114</v>
          </cell>
          <cell r="CV19">
            <v>62.237407444125033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4072004.8047951865</v>
          </cell>
          <cell r="J20">
            <v>971094.15572063311</v>
          </cell>
          <cell r="L20">
            <v>5043098.9605158195</v>
          </cell>
          <cell r="N20">
            <v>97.253004807692307</v>
          </cell>
          <cell r="O20" t="str">
            <v>HKP</v>
          </cell>
          <cell r="P20">
            <v>4072</v>
          </cell>
          <cell r="R20">
            <v>971.1</v>
          </cell>
          <cell r="T20">
            <v>5043.1000000000004</v>
          </cell>
          <cell r="X20">
            <v>0</v>
          </cell>
          <cell r="Z20">
            <v>0</v>
          </cell>
          <cell r="AD20">
            <v>4072</v>
          </cell>
          <cell r="AF20">
            <v>971.1</v>
          </cell>
          <cell r="AH20">
            <v>5043.1000000000004</v>
          </cell>
          <cell r="AJ20">
            <v>97.253004807692307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829.19473542691992</v>
          </cell>
          <cell r="AX20">
            <v>829.19473542691992</v>
          </cell>
          <cell r="AZ20">
            <v>0</v>
          </cell>
          <cell r="BB20">
            <v>4072</v>
          </cell>
          <cell r="BD20">
            <v>1800.2947354269199</v>
          </cell>
          <cell r="BF20">
            <v>5872.2947354269199</v>
          </cell>
          <cell r="BH20">
            <v>97.253004807692307</v>
          </cell>
          <cell r="BN20">
            <v>0</v>
          </cell>
          <cell r="BR20">
            <v>4072</v>
          </cell>
          <cell r="BT20">
            <v>1800.2947354269199</v>
          </cell>
          <cell r="BV20">
            <v>5872.2947354269199</v>
          </cell>
          <cell r="BX20">
            <v>97.253004807692307</v>
          </cell>
          <cell r="CB20">
            <v>92.364410000000007</v>
          </cell>
          <cell r="CD20">
            <v>92.364410000000007</v>
          </cell>
          <cell r="CG20" t="str">
            <v>HKP</v>
          </cell>
          <cell r="CH20">
            <v>-67.401046881857198</v>
          </cell>
          <cell r="CJ20">
            <v>-16.006997600000727</v>
          </cell>
          <cell r="CL20">
            <v>-83.408044481857928</v>
          </cell>
          <cell r="CN20">
            <v>-1.6030646994362105</v>
          </cell>
          <cell r="CO20" t="str">
            <v>HKP</v>
          </cell>
          <cell r="CP20">
            <v>4096.9633631181432</v>
          </cell>
          <cell r="CR20">
            <v>1784.2877378269193</v>
          </cell>
          <cell r="CT20">
            <v>5881.2511009450627</v>
          </cell>
          <cell r="CV20">
            <v>95.649940108256089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1260235.4922791151</v>
          </cell>
          <cell r="J21">
            <v>1753979.6247457438</v>
          </cell>
          <cell r="L21">
            <v>3014215.1170248589</v>
          </cell>
          <cell r="N21">
            <v>21.904109638737999</v>
          </cell>
          <cell r="O21" t="str">
            <v>CSS</v>
          </cell>
          <cell r="P21">
            <v>1260.2</v>
          </cell>
          <cell r="R21">
            <v>1754</v>
          </cell>
          <cell r="T21">
            <v>3014.2</v>
          </cell>
          <cell r="X21">
            <v>0</v>
          </cell>
          <cell r="Z21">
            <v>0</v>
          </cell>
          <cell r="AD21">
            <v>1260.2</v>
          </cell>
          <cell r="AF21">
            <v>1754</v>
          </cell>
          <cell r="AH21">
            <v>3014.2</v>
          </cell>
          <cell r="AJ21">
            <v>21.904109638737999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186.50176082787337</v>
          </cell>
          <cell r="AX21">
            <v>186.50176082787337</v>
          </cell>
          <cell r="AZ21">
            <v>0</v>
          </cell>
          <cell r="BB21">
            <v>1260.2</v>
          </cell>
          <cell r="BD21">
            <v>1940.5017608278733</v>
          </cell>
          <cell r="BF21">
            <v>3200.7017608278734</v>
          </cell>
          <cell r="BH21">
            <v>21.904109638737999</v>
          </cell>
          <cell r="BN21">
            <v>0</v>
          </cell>
          <cell r="BR21">
            <v>1260.2</v>
          </cell>
          <cell r="BT21">
            <v>1940.5017608278733</v>
          </cell>
          <cell r="BV21">
            <v>3200.7017608278734</v>
          </cell>
          <cell r="BX21">
            <v>21.904109638737999</v>
          </cell>
          <cell r="CB21">
            <v>21.151710000000001</v>
          </cell>
          <cell r="CD21">
            <v>21.151710000000001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1281.3517100000001</v>
          </cell>
          <cell r="CR21">
            <v>1940.5017608278733</v>
          </cell>
          <cell r="CT21">
            <v>3221.8534708278735</v>
          </cell>
          <cell r="CV21">
            <v>21.904109638737999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7849636.9733495545</v>
          </cell>
          <cell r="J22">
            <v>883700.8532833124</v>
          </cell>
          <cell r="L22">
            <v>8733337.8266328666</v>
          </cell>
          <cell r="N22">
            <v>62.995793269230766</v>
          </cell>
          <cell r="O22" t="str">
            <v>PHM</v>
          </cell>
          <cell r="P22">
            <v>7849.6</v>
          </cell>
          <cell r="R22">
            <v>883.7</v>
          </cell>
          <cell r="T22">
            <v>8733.3000000000011</v>
          </cell>
          <cell r="X22">
            <v>0</v>
          </cell>
          <cell r="Z22">
            <v>0</v>
          </cell>
          <cell r="AD22">
            <v>7849.6</v>
          </cell>
          <cell r="AF22">
            <v>883.7</v>
          </cell>
          <cell r="AH22">
            <v>8733.3000000000011</v>
          </cell>
          <cell r="AJ22">
            <v>62.995793269230766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537.11224898582384</v>
          </cell>
          <cell r="AX22">
            <v>537.11224898582384</v>
          </cell>
          <cell r="AZ22">
            <v>0</v>
          </cell>
          <cell r="BB22">
            <v>7849.6</v>
          </cell>
          <cell r="BD22">
            <v>1420.8122489858238</v>
          </cell>
          <cell r="BF22">
            <v>9270.4122489858237</v>
          </cell>
          <cell r="BH22">
            <v>62.995793269230766</v>
          </cell>
          <cell r="BN22">
            <v>0</v>
          </cell>
          <cell r="BR22">
            <v>7849.6</v>
          </cell>
          <cell r="BT22">
            <v>1420.8122489858238</v>
          </cell>
          <cell r="BV22">
            <v>9270.4122489858237</v>
          </cell>
          <cell r="BX22">
            <v>62.995793269230766</v>
          </cell>
          <cell r="CB22">
            <v>60.831919999999997</v>
          </cell>
          <cell r="CD22">
            <v>60.831919999999997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7910.43192</v>
          </cell>
          <cell r="CR22">
            <v>1420.8122489858238</v>
          </cell>
          <cell r="CT22">
            <v>9331.2441689858242</v>
          </cell>
          <cell r="CV22">
            <v>62.995793269230766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553062.17010030057</v>
          </cell>
          <cell r="J23">
            <v>1042439.5255989745</v>
          </cell>
          <cell r="L23">
            <v>1595501.695699275</v>
          </cell>
          <cell r="N23">
            <v>5.883533653846154</v>
          </cell>
          <cell r="O23" t="str">
            <v>FIS</v>
          </cell>
          <cell r="P23">
            <v>553.1</v>
          </cell>
          <cell r="R23">
            <v>1042.4000000000001</v>
          </cell>
          <cell r="T23">
            <v>1595.5</v>
          </cell>
          <cell r="X23">
            <v>0</v>
          </cell>
          <cell r="Z23">
            <v>0</v>
          </cell>
          <cell r="AD23">
            <v>553.1</v>
          </cell>
          <cell r="AF23">
            <v>1042.4000000000001</v>
          </cell>
          <cell r="AH23">
            <v>1595.5</v>
          </cell>
          <cell r="AJ23">
            <v>5.883533653846154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50.163952683243615</v>
          </cell>
          <cell r="AX23">
            <v>50.163952683243615</v>
          </cell>
          <cell r="AZ23">
            <v>0</v>
          </cell>
          <cell r="BB23">
            <v>553.1</v>
          </cell>
          <cell r="BD23">
            <v>1092.5639526832438</v>
          </cell>
          <cell r="BF23">
            <v>1645.6639526832437</v>
          </cell>
          <cell r="BH23">
            <v>5.883533653846154</v>
          </cell>
          <cell r="BN23">
            <v>0</v>
          </cell>
          <cell r="BR23">
            <v>553.1</v>
          </cell>
          <cell r="BT23">
            <v>1092.5639526832438</v>
          </cell>
          <cell r="BV23">
            <v>1645.6639526832437</v>
          </cell>
          <cell r="BX23">
            <v>5.883533653846154</v>
          </cell>
          <cell r="CB23">
            <v>5.6814400000000003</v>
          </cell>
          <cell r="CD23">
            <v>5.6814400000000003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558.78143999999998</v>
          </cell>
          <cell r="CR23">
            <v>1092.5639526832438</v>
          </cell>
          <cell r="CT23">
            <v>1651.3453926832437</v>
          </cell>
          <cell r="CV23">
            <v>5.883533653846154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5301782.0551506747</v>
          </cell>
          <cell r="J24">
            <v>3917580.808316316</v>
          </cell>
          <cell r="L24">
            <v>9219362.8634669911</v>
          </cell>
          <cell r="N24">
            <v>91.486019230769216</v>
          </cell>
          <cell r="O24" t="str">
            <v>PAC</v>
          </cell>
          <cell r="P24">
            <v>5301.8</v>
          </cell>
          <cell r="R24">
            <v>3917.6</v>
          </cell>
          <cell r="T24">
            <v>9219.4</v>
          </cell>
          <cell r="X24">
            <v>0</v>
          </cell>
          <cell r="Z24">
            <v>0</v>
          </cell>
          <cell r="AD24">
            <v>5301.8</v>
          </cell>
          <cell r="AF24">
            <v>3917.6</v>
          </cell>
          <cell r="AH24">
            <v>9219.4</v>
          </cell>
          <cell r="AJ24">
            <v>91.486019230769216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780.02449036227199</v>
          </cell>
          <cell r="AX24">
            <v>780.02449036227199</v>
          </cell>
          <cell r="AZ24">
            <v>0</v>
          </cell>
          <cell r="BB24">
            <v>5301.8</v>
          </cell>
          <cell r="BD24">
            <v>4697.6244903622719</v>
          </cell>
          <cell r="BF24">
            <v>9999.4244903622712</v>
          </cell>
          <cell r="BH24">
            <v>91.486019230769216</v>
          </cell>
          <cell r="BN24">
            <v>0</v>
          </cell>
          <cell r="BR24">
            <v>5301.8</v>
          </cell>
          <cell r="BT24">
            <v>4697.6244903622719</v>
          </cell>
          <cell r="BV24">
            <v>9999.4244903622712</v>
          </cell>
          <cell r="BX24">
            <v>91.486019230769216</v>
          </cell>
          <cell r="CB24">
            <v>87.305779999999999</v>
          </cell>
          <cell r="CD24">
            <v>87.305779999999999</v>
          </cell>
          <cell r="CG24" t="str">
            <v>PAC</v>
          </cell>
          <cell r="CH24">
            <v>-62.5384556490962</v>
          </cell>
          <cell r="CJ24">
            <v>-44.309561143934857</v>
          </cell>
          <cell r="CL24">
            <v>-106.84801679303106</v>
          </cell>
          <cell r="CN24">
            <v>-1.0746565110316415</v>
          </cell>
          <cell r="CO24" t="str">
            <v>PAC</v>
          </cell>
          <cell r="CP24">
            <v>5326.5673243509036</v>
          </cell>
          <cell r="CR24">
            <v>4653.3149292183371</v>
          </cell>
          <cell r="CT24">
            <v>9979.8822535692416</v>
          </cell>
          <cell r="CV24">
            <v>90.411362719737568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12525192.811132194</v>
          </cell>
          <cell r="J25">
            <v>19073801.193322599</v>
          </cell>
          <cell r="L25">
            <v>31598994.004454792</v>
          </cell>
          <cell r="N25">
            <v>102.88862618943642</v>
          </cell>
          <cell r="O25" t="str">
            <v>MGT</v>
          </cell>
          <cell r="P25">
            <v>12525.2</v>
          </cell>
          <cell r="R25">
            <v>19073.8</v>
          </cell>
          <cell r="T25">
            <v>31599</v>
          </cell>
          <cell r="X25">
            <v>0</v>
          </cell>
          <cell r="Z25">
            <v>0</v>
          </cell>
          <cell r="AD25">
            <v>12525.2</v>
          </cell>
          <cell r="AF25">
            <v>19073.8</v>
          </cell>
          <cell r="AH25">
            <v>31599</v>
          </cell>
          <cell r="AJ25">
            <v>102.88862618943642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875.25425025370907</v>
          </cell>
          <cell r="AX25">
            <v>875.25425025370907</v>
          </cell>
          <cell r="AZ25">
            <v>0</v>
          </cell>
          <cell r="BB25">
            <v>12525.2</v>
          </cell>
          <cell r="BD25">
            <v>19949.05425025371</v>
          </cell>
          <cell r="BF25">
            <v>32474.254250253711</v>
          </cell>
          <cell r="BH25">
            <v>102.88862618943642</v>
          </cell>
          <cell r="BN25">
            <v>0</v>
          </cell>
          <cell r="BR25">
            <v>12525.2</v>
          </cell>
          <cell r="BT25">
            <v>19949.05425025371</v>
          </cell>
          <cell r="BV25">
            <v>32474.254250253711</v>
          </cell>
          <cell r="BX25">
            <v>102.88862618943642</v>
          </cell>
          <cell r="CB25">
            <v>99.35445</v>
          </cell>
          <cell r="CD25">
            <v>99.35445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12624.554450000001</v>
          </cell>
          <cell r="CR25">
            <v>19949.05425025371</v>
          </cell>
          <cell r="CT25">
            <v>32573.60870025371</v>
          </cell>
          <cell r="CV25">
            <v>102.88862618943642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4019801.3208134007</v>
          </cell>
          <cell r="J26">
            <v>400466.62536148564</v>
          </cell>
          <cell r="L26">
            <v>4420267.9461748861</v>
          </cell>
          <cell r="N26">
            <v>51.152524038461536</v>
          </cell>
          <cell r="O26" t="str">
            <v>MRD</v>
          </cell>
          <cell r="P26">
            <v>4019.8</v>
          </cell>
          <cell r="R26">
            <v>400.5</v>
          </cell>
          <cell r="T26">
            <v>4420.3</v>
          </cell>
          <cell r="X26">
            <v>0</v>
          </cell>
          <cell r="Z26">
            <v>0</v>
          </cell>
          <cell r="AD26">
            <v>4019.8</v>
          </cell>
          <cell r="AF26">
            <v>400.5</v>
          </cell>
          <cell r="AH26">
            <v>4420.3</v>
          </cell>
          <cell r="AJ26">
            <v>51.152524038461536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436.13463378703125</v>
          </cell>
          <cell r="AX26">
            <v>436.13463378703125</v>
          </cell>
          <cell r="AZ26">
            <v>0</v>
          </cell>
          <cell r="BB26">
            <v>4019.8</v>
          </cell>
          <cell r="BD26">
            <v>836.63463378703125</v>
          </cell>
          <cell r="BF26">
            <v>4856.4346337870311</v>
          </cell>
          <cell r="BH26">
            <v>51.152524038461536</v>
          </cell>
          <cell r="BN26">
            <v>0</v>
          </cell>
          <cell r="BR26">
            <v>4019.8</v>
          </cell>
          <cell r="BT26">
            <v>836.63463378703125</v>
          </cell>
          <cell r="BV26">
            <v>4856.4346337870311</v>
          </cell>
          <cell r="BX26">
            <v>51.152524038461536</v>
          </cell>
          <cell r="CB26">
            <v>48.81523</v>
          </cell>
          <cell r="CD26">
            <v>48.81523</v>
          </cell>
          <cell r="CG26" t="str">
            <v>MRD</v>
          </cell>
          <cell r="CH26">
            <v>-47.416541080869223</v>
          </cell>
          <cell r="CJ26">
            <v>-4.7041686248488643</v>
          </cell>
          <cell r="CL26">
            <v>-52.120709705718085</v>
          </cell>
          <cell r="CN26">
            <v>-0.60087206193738163</v>
          </cell>
          <cell r="CO26" t="str">
            <v>MRD</v>
          </cell>
          <cell r="CP26">
            <v>4021.1986889191312</v>
          </cell>
          <cell r="CR26">
            <v>831.93046516218237</v>
          </cell>
          <cell r="CT26">
            <v>4853.1291540813136</v>
          </cell>
          <cell r="CV26">
            <v>50.551651976524155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453298.22145048634</v>
          </cell>
          <cell r="L27">
            <v>453298.22145048634</v>
          </cell>
          <cell r="N27">
            <v>0</v>
          </cell>
          <cell r="O27" t="str">
            <v>MSA</v>
          </cell>
          <cell r="P27">
            <v>0</v>
          </cell>
          <cell r="R27">
            <v>453.3</v>
          </cell>
          <cell r="T27">
            <v>453.3</v>
          </cell>
          <cell r="X27">
            <v>0</v>
          </cell>
          <cell r="Z27">
            <v>0</v>
          </cell>
          <cell r="AD27">
            <v>0</v>
          </cell>
          <cell r="AF27">
            <v>453.3</v>
          </cell>
          <cell r="AH27">
            <v>453.3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453.3</v>
          </cell>
          <cell r="BF27">
            <v>453.3</v>
          </cell>
          <cell r="BH27">
            <v>0</v>
          </cell>
          <cell r="BJ27">
            <v>2970.6250706975216</v>
          </cell>
          <cell r="BN27">
            <v>2970.6250706975216</v>
          </cell>
          <cell r="BP27">
            <v>0.90192307692307683</v>
          </cell>
          <cell r="BR27">
            <v>2970.6250706975216</v>
          </cell>
          <cell r="BT27">
            <v>453.3</v>
          </cell>
          <cell r="BV27">
            <v>3423.9250706975217</v>
          </cell>
          <cell r="BX27">
            <v>0.90192307692307683</v>
          </cell>
          <cell r="CB27">
            <v>0.87094000000000005</v>
          </cell>
          <cell r="CD27">
            <v>0.87094000000000005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2971.4960106975213</v>
          </cell>
          <cell r="CR27">
            <v>453.3</v>
          </cell>
          <cell r="CT27">
            <v>3424.7960106975215</v>
          </cell>
          <cell r="CV27">
            <v>0.90192307692307683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2418527.7834537691</v>
          </cell>
          <cell r="J28">
            <v>124537.29468067197</v>
          </cell>
          <cell r="L28">
            <v>2543065.0781344408</v>
          </cell>
          <cell r="N28">
            <v>23.398990384615384</v>
          </cell>
          <cell r="O28" t="str">
            <v>NAD</v>
          </cell>
          <cell r="P28">
            <v>2418.5</v>
          </cell>
          <cell r="R28">
            <v>124.5</v>
          </cell>
          <cell r="T28">
            <v>2543</v>
          </cell>
          <cell r="X28">
            <v>0</v>
          </cell>
          <cell r="Z28">
            <v>0</v>
          </cell>
          <cell r="AD28">
            <v>2418.5</v>
          </cell>
          <cell r="AF28">
            <v>124.5</v>
          </cell>
          <cell r="AH28">
            <v>2543</v>
          </cell>
          <cell r="AJ28">
            <v>23.398990384615384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199.5035493206021</v>
          </cell>
          <cell r="AX28">
            <v>199.5035493206021</v>
          </cell>
          <cell r="AZ28">
            <v>0</v>
          </cell>
          <cell r="BB28">
            <v>2418.5</v>
          </cell>
          <cell r="BD28">
            <v>324.00354932060213</v>
          </cell>
          <cell r="BF28">
            <v>2742.5035493206024</v>
          </cell>
          <cell r="BH28">
            <v>23.398990384615384</v>
          </cell>
          <cell r="BN28">
            <v>0</v>
          </cell>
          <cell r="BR28">
            <v>2418.5</v>
          </cell>
          <cell r="BT28">
            <v>324.00354932060213</v>
          </cell>
          <cell r="BV28">
            <v>2742.5035493206024</v>
          </cell>
          <cell r="BX28">
            <v>23.398990384615384</v>
          </cell>
          <cell r="CB28">
            <v>22.59525</v>
          </cell>
          <cell r="CD28">
            <v>22.59525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2441.0952499999999</v>
          </cell>
          <cell r="CR28">
            <v>324.00354932060213</v>
          </cell>
          <cell r="CT28">
            <v>2765.0987993206018</v>
          </cell>
          <cell r="CV28">
            <v>23.398990384615384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30059416.69068167</v>
          </cell>
          <cell r="J31">
            <v>1078020.6535420676</v>
          </cell>
          <cell r="L31">
            <v>31137437.344223738</v>
          </cell>
          <cell r="N31">
            <v>300.32004595983386</v>
          </cell>
          <cell r="O31" t="str">
            <v>MSG</v>
          </cell>
          <cell r="P31">
            <v>30059.4</v>
          </cell>
          <cell r="R31">
            <v>1078</v>
          </cell>
          <cell r="T31">
            <v>31137.4</v>
          </cell>
          <cell r="AD31">
            <v>30059.4</v>
          </cell>
          <cell r="AF31">
            <v>1078</v>
          </cell>
          <cell r="AH31">
            <v>31137.4</v>
          </cell>
          <cell r="AJ31">
            <v>300.32004595983386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1192.4468527992472</v>
          </cell>
          <cell r="AX31">
            <v>1192.4468527992472</v>
          </cell>
          <cell r="AZ31">
            <v>0</v>
          </cell>
          <cell r="BB31">
            <v>30059.4</v>
          </cell>
          <cell r="BD31">
            <v>2270.4468527992472</v>
          </cell>
          <cell r="BF31">
            <v>32329.846852799248</v>
          </cell>
          <cell r="BH31">
            <v>300.32004595983386</v>
          </cell>
          <cell r="BJ31">
            <v>1263.4939666060272</v>
          </cell>
          <cell r="BN31">
            <v>1263.4939666060272</v>
          </cell>
          <cell r="BP31">
            <v>0.6570258625062132</v>
          </cell>
          <cell r="BR31">
            <v>31322.893966606029</v>
          </cell>
          <cell r="BT31">
            <v>2270.4468527992472</v>
          </cell>
          <cell r="BV31">
            <v>33593.340819405275</v>
          </cell>
          <cell r="BX31">
            <v>300.97707182234006</v>
          </cell>
          <cell r="CB31">
            <v>290.63866000000002</v>
          </cell>
          <cell r="CD31">
            <v>290.63866000000002</v>
          </cell>
          <cell r="CG31" t="str">
            <v>MSG</v>
          </cell>
          <cell r="CO31" t="str">
            <v>MSG</v>
          </cell>
          <cell r="CP31">
            <v>31613.532626606029</v>
          </cell>
          <cell r="CR31">
            <v>2270.4468527992472</v>
          </cell>
          <cell r="CT31">
            <v>33883.97947940528</v>
          </cell>
          <cell r="CV31">
            <v>300.97707182234006</v>
          </cell>
          <cell r="DJ31">
            <v>30349.404202647129</v>
          </cell>
          <cell r="DL31">
            <v>1264.1284239589011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77322.714825358067</v>
          </cell>
          <cell r="J32">
            <v>2924.713237831289</v>
          </cell>
          <cell r="L32">
            <v>80247.428063189349</v>
          </cell>
          <cell r="N32">
            <v>1.1433446531505629</v>
          </cell>
          <cell r="O32" t="str">
            <v>PED</v>
          </cell>
          <cell r="P32">
            <v>77.3</v>
          </cell>
          <cell r="R32">
            <v>2.9</v>
          </cell>
          <cell r="T32">
            <v>80.2</v>
          </cell>
          <cell r="AD32">
            <v>77.3</v>
          </cell>
          <cell r="AF32">
            <v>2.9</v>
          </cell>
          <cell r="AH32">
            <v>80.2</v>
          </cell>
          <cell r="AJ32">
            <v>1.1433446531505629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59.467372839170373</v>
          </cell>
          <cell r="AX32">
            <v>59.467372839170373</v>
          </cell>
          <cell r="AZ32">
            <v>0</v>
          </cell>
          <cell r="BB32">
            <v>77.3</v>
          </cell>
          <cell r="BD32">
            <v>62.367372839170372</v>
          </cell>
          <cell r="BF32">
            <v>139.66737283917035</v>
          </cell>
          <cell r="BH32">
            <v>1.1433446531505629</v>
          </cell>
          <cell r="BJ32">
            <v>3.0755901983378386</v>
          </cell>
          <cell r="BN32">
            <v>3.0755901983378386</v>
          </cell>
          <cell r="BP32">
            <v>1.0607907110033574E-2</v>
          </cell>
          <cell r="BR32">
            <v>80.375590198337832</v>
          </cell>
          <cell r="BT32">
            <v>62.367372839170372</v>
          </cell>
          <cell r="BV32">
            <v>142.74296303750822</v>
          </cell>
          <cell r="BX32">
            <v>1.1539525602605964</v>
          </cell>
          <cell r="CB32">
            <v>1.1143099999999999</v>
          </cell>
          <cell r="CD32">
            <v>1.1143099999999999</v>
          </cell>
          <cell r="CG32" t="str">
            <v>PED</v>
          </cell>
          <cell r="CO32" t="str">
            <v>PED</v>
          </cell>
          <cell r="CP32">
            <v>81.489900198337835</v>
          </cell>
          <cell r="CR32">
            <v>62.367372839170372</v>
          </cell>
          <cell r="CT32">
            <v>143.85727303750821</v>
          </cell>
          <cell r="CV32">
            <v>1.1539525602605964</v>
          </cell>
          <cell r="DJ32">
            <v>78.404066513934055</v>
          </cell>
          <cell r="DL32">
            <v>3.0858336844037755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3315293.8005451271</v>
          </cell>
          <cell r="J33">
            <v>94886.762063162125</v>
          </cell>
          <cell r="L33">
            <v>3410180.5626082891</v>
          </cell>
          <cell r="N33">
            <v>32.243511223094174</v>
          </cell>
          <cell r="O33" t="str">
            <v>PSY</v>
          </cell>
          <cell r="P33">
            <v>3315.3</v>
          </cell>
          <cell r="R33">
            <v>94.9</v>
          </cell>
          <cell r="T33">
            <v>3410.2000000000003</v>
          </cell>
          <cell r="AD33">
            <v>3315.3</v>
          </cell>
          <cell r="AF33">
            <v>94.9</v>
          </cell>
          <cell r="AH33">
            <v>3410.2000000000003</v>
          </cell>
          <cell r="AJ33">
            <v>32.243511223094174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248.24594918810874</v>
          </cell>
          <cell r="AX33">
            <v>248.24594918810874</v>
          </cell>
          <cell r="AZ33">
            <v>0</v>
          </cell>
          <cell r="BB33">
            <v>3315.3</v>
          </cell>
          <cell r="BD33">
            <v>343.14594918810872</v>
          </cell>
          <cell r="BF33">
            <v>3658.4459491881089</v>
          </cell>
          <cell r="BH33">
            <v>32.243511223094174</v>
          </cell>
          <cell r="BJ33">
            <v>880.21178278521973</v>
          </cell>
          <cell r="BN33">
            <v>880.21178278521973</v>
          </cell>
          <cell r="BP33">
            <v>0.10765143311455785</v>
          </cell>
          <cell r="BR33">
            <v>4195.51178278522</v>
          </cell>
          <cell r="BT33">
            <v>343.14594918810872</v>
          </cell>
          <cell r="BV33">
            <v>4538.6577319733287</v>
          </cell>
          <cell r="BX33">
            <v>32.351162656208729</v>
          </cell>
          <cell r="CB33">
            <v>31.239920000000001</v>
          </cell>
          <cell r="CD33">
            <v>31.239920000000001</v>
          </cell>
          <cell r="CG33" t="str">
            <v>PSY</v>
          </cell>
          <cell r="CO33" t="str">
            <v>PSY</v>
          </cell>
          <cell r="CP33">
            <v>4226.75170278522</v>
          </cell>
          <cell r="CR33">
            <v>343.14594918810872</v>
          </cell>
          <cell r="CT33">
            <v>4569.8976519733287</v>
          </cell>
          <cell r="CV33">
            <v>32.351162656208729</v>
          </cell>
          <cell r="DJ33">
            <v>3346.4359663277901</v>
          </cell>
          <cell r="DL33">
            <v>880.31573645743003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1230214.5032215614</v>
          </cell>
          <cell r="J34">
            <v>97186.699031629541</v>
          </cell>
          <cell r="L34">
            <v>1327401.202253191</v>
          </cell>
          <cell r="N34">
            <v>13.293083716588814</v>
          </cell>
          <cell r="O34" t="str">
            <v>OBS</v>
          </cell>
          <cell r="P34">
            <v>1230.2</v>
          </cell>
          <cell r="R34">
            <v>97.2</v>
          </cell>
          <cell r="T34">
            <v>1327.4</v>
          </cell>
          <cell r="AD34">
            <v>1230.2</v>
          </cell>
          <cell r="AF34">
            <v>97.2</v>
          </cell>
          <cell r="AH34">
            <v>1327.4</v>
          </cell>
          <cell r="AJ34">
            <v>13.293083716588814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154.22311907152402</v>
          </cell>
          <cell r="AX34">
            <v>154.22311907152402</v>
          </cell>
          <cell r="AZ34">
            <v>0</v>
          </cell>
          <cell r="BB34">
            <v>1230.2</v>
          </cell>
          <cell r="BD34">
            <v>251.42311907152401</v>
          </cell>
          <cell r="BF34">
            <v>1481.6231190715241</v>
          </cell>
          <cell r="BH34">
            <v>13.293083716588814</v>
          </cell>
          <cell r="BJ34">
            <v>13.702107480695089</v>
          </cell>
          <cell r="BN34">
            <v>13.702107480695089</v>
          </cell>
          <cell r="BP34">
            <v>4.7259444202112005E-2</v>
          </cell>
          <cell r="BR34">
            <v>1243.9021074806951</v>
          </cell>
          <cell r="BT34">
            <v>251.42311907152401</v>
          </cell>
          <cell r="BV34">
            <v>1495.3252265522192</v>
          </cell>
          <cell r="BX34">
            <v>13.340343160790926</v>
          </cell>
          <cell r="CB34">
            <v>12.882110000000001</v>
          </cell>
          <cell r="CD34">
            <v>12.882110000000001</v>
          </cell>
          <cell r="CG34" t="str">
            <v>OBS</v>
          </cell>
          <cell r="CO34" t="str">
            <v>OBS</v>
          </cell>
          <cell r="CP34">
            <v>1256.7842174806951</v>
          </cell>
          <cell r="CR34">
            <v>251.42311907152401</v>
          </cell>
          <cell r="CT34">
            <v>1508.2073365522192</v>
          </cell>
          <cell r="CV34">
            <v>13.340343160790926</v>
          </cell>
          <cell r="DJ34">
            <v>1243.0364738906876</v>
          </cell>
          <cell r="DL34">
            <v>13.747743590007465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-4.192659979224991E-8</v>
          </cell>
          <cell r="J35">
            <v>0</v>
          </cell>
          <cell r="L35">
            <v>-4.192659979224991E-8</v>
          </cell>
          <cell r="N35">
            <v>1.5465067061114723E-2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1.5465067061114723E-2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1404.7552997521198</v>
          </cell>
          <cell r="AX35">
            <v>1404.7552997521198</v>
          </cell>
          <cell r="AZ35">
            <v>0</v>
          </cell>
          <cell r="BB35">
            <v>0</v>
          </cell>
          <cell r="BD35">
            <v>1404.7552997521198</v>
          </cell>
          <cell r="BF35">
            <v>1404.7552997521198</v>
          </cell>
          <cell r="BH35">
            <v>1.5465067061114723E-2</v>
          </cell>
          <cell r="BJ35">
            <v>192.67063691341028</v>
          </cell>
          <cell r="BN35">
            <v>192.67063691341028</v>
          </cell>
          <cell r="BP35">
            <v>0.66453333747552712</v>
          </cell>
          <cell r="BR35">
            <v>192.67063691341028</v>
          </cell>
          <cell r="BT35">
            <v>1404.7552997521198</v>
          </cell>
          <cell r="BV35">
            <v>1597.4259366655301</v>
          </cell>
          <cell r="BX35">
            <v>0.67999840453664184</v>
          </cell>
          <cell r="CB35">
            <v>0.65664</v>
          </cell>
          <cell r="CD35">
            <v>0.65664</v>
          </cell>
          <cell r="CG35" t="str">
            <v>DEF</v>
          </cell>
          <cell r="CO35" t="str">
            <v>DEF</v>
          </cell>
          <cell r="CP35">
            <v>193.32727691341029</v>
          </cell>
          <cell r="CR35">
            <v>1404.7552997521198</v>
          </cell>
          <cell r="CT35">
            <v>1598.08257666553</v>
          </cell>
          <cell r="CV35">
            <v>0.67999840453664184</v>
          </cell>
          <cell r="DJ35">
            <v>1.4933831560869743E-2</v>
          </cell>
          <cell r="DL35">
            <v>193.31234308184941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8896601.3820969518</v>
          </cell>
          <cell r="J36">
            <v>1170479.2368538079</v>
          </cell>
          <cell r="L36">
            <v>10067080.61895076</v>
          </cell>
          <cell r="N36">
            <v>78.220143627405335</v>
          </cell>
          <cell r="O36" t="str">
            <v>MIS</v>
          </cell>
          <cell r="P36">
            <v>8896.6</v>
          </cell>
          <cell r="R36">
            <v>1170.5</v>
          </cell>
          <cell r="T36">
            <v>10067.1</v>
          </cell>
          <cell r="AD36">
            <v>8896.6</v>
          </cell>
          <cell r="AF36">
            <v>1170.5</v>
          </cell>
          <cell r="AH36">
            <v>10067.1</v>
          </cell>
          <cell r="AJ36">
            <v>78.220143627405335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648.75205265322302</v>
          </cell>
          <cell r="AX36">
            <v>648.75205265322302</v>
          </cell>
          <cell r="AZ36">
            <v>0</v>
          </cell>
          <cell r="BB36">
            <v>8896.6</v>
          </cell>
          <cell r="BD36">
            <v>1819.252052653223</v>
          </cell>
          <cell r="BF36">
            <v>10715.852052653223</v>
          </cell>
          <cell r="BH36">
            <v>78.220143627405335</v>
          </cell>
          <cell r="BJ36">
            <v>1662.8407942214315</v>
          </cell>
          <cell r="BN36">
            <v>1662.8407942214315</v>
          </cell>
          <cell r="BP36">
            <v>0.39833395677578387</v>
          </cell>
          <cell r="BR36">
            <v>10559.440794221431</v>
          </cell>
          <cell r="BT36">
            <v>1819.252052653223</v>
          </cell>
          <cell r="BV36">
            <v>12378.692846874654</v>
          </cell>
          <cell r="BX36">
            <v>78.618477584181122</v>
          </cell>
          <cell r="CB36">
            <v>75.917969999999997</v>
          </cell>
          <cell r="CD36">
            <v>75.917969999999997</v>
          </cell>
          <cell r="CG36" t="str">
            <v>MIS</v>
          </cell>
          <cell r="CO36" t="str">
            <v>MIS</v>
          </cell>
          <cell r="CP36">
            <v>10635.358764221432</v>
          </cell>
          <cell r="CR36">
            <v>1819.252052653223</v>
          </cell>
          <cell r="CT36">
            <v>12454.610816874654</v>
          </cell>
          <cell r="CV36">
            <v>78.618477584181122</v>
          </cell>
          <cell r="DJ36">
            <v>8972.1333186265601</v>
          </cell>
          <cell r="DL36">
            <v>1663.225445594871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1117197.2396021057</v>
          </cell>
          <cell r="J44">
            <v>89370.704735443942</v>
          </cell>
          <cell r="L44">
            <v>1206567.9443375496</v>
          </cell>
          <cell r="N44">
            <v>8.2653846153846153</v>
          </cell>
          <cell r="O44" t="str">
            <v>NUR</v>
          </cell>
          <cell r="P44">
            <v>1117.2</v>
          </cell>
          <cell r="R44">
            <v>89.4</v>
          </cell>
          <cell r="T44">
            <v>1206.6000000000001</v>
          </cell>
          <cell r="AD44">
            <v>1117.2</v>
          </cell>
          <cell r="AF44">
            <v>89.4</v>
          </cell>
          <cell r="AH44">
            <v>1206.6000000000001</v>
          </cell>
          <cell r="AJ44">
            <v>8.2653846153846153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70.471996447902939</v>
          </cell>
          <cell r="AX44">
            <v>70.471996447902939</v>
          </cell>
          <cell r="AZ44">
            <v>0</v>
          </cell>
          <cell r="BB44">
            <v>1117.2</v>
          </cell>
          <cell r="BD44">
            <v>159.87199644790294</v>
          </cell>
          <cell r="BF44">
            <v>1277.0719964479031</v>
          </cell>
          <cell r="BH44">
            <v>8.2653846153846153</v>
          </cell>
          <cell r="BJ44">
            <v>16.077824335361061</v>
          </cell>
          <cell r="BN44">
            <v>16.077824335361061</v>
          </cell>
          <cell r="BP44">
            <v>5.5453443431156726E-2</v>
          </cell>
          <cell r="BR44">
            <v>1133.2778243353612</v>
          </cell>
          <cell r="BT44">
            <v>159.87199644790294</v>
          </cell>
          <cell r="BV44">
            <v>1293.1498207832642</v>
          </cell>
          <cell r="BX44">
            <v>8.320838058815772</v>
          </cell>
          <cell r="CB44">
            <v>8.0350199999999994</v>
          </cell>
          <cell r="CD44">
            <v>8.0350199999999994</v>
          </cell>
          <cell r="CG44" t="str">
            <v>NUR</v>
          </cell>
          <cell r="CO44" t="str">
            <v>NUR</v>
          </cell>
          <cell r="CP44">
            <v>1141.3128443353612</v>
          </cell>
          <cell r="CR44">
            <v>159.87199644790294</v>
          </cell>
          <cell r="CT44">
            <v>1301.1848407832642</v>
          </cell>
          <cell r="CV44">
            <v>8.320838058815772</v>
          </cell>
          <cell r="DJ44">
            <v>1125.1814713641668</v>
          </cell>
          <cell r="DL44">
            <v>16.131372971194221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14868963.700534213</v>
          </cell>
          <cell r="J48">
            <v>1201473.2136695127</v>
          </cell>
          <cell r="L48">
            <v>16070436.914203726</v>
          </cell>
          <cell r="N48">
            <v>164.16457765240784</v>
          </cell>
          <cell r="O48" t="str">
            <v>EMG</v>
          </cell>
          <cell r="P48">
            <v>14869</v>
          </cell>
          <cell r="R48">
            <v>1201.5</v>
          </cell>
          <cell r="T48">
            <v>16070.5</v>
          </cell>
          <cell r="AD48">
            <v>14869</v>
          </cell>
          <cell r="AF48">
            <v>1201.5</v>
          </cell>
          <cell r="AH48">
            <v>16070.5</v>
          </cell>
          <cell r="AJ48">
            <v>164.16457765240784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1390.6154109417366</v>
          </cell>
          <cell r="AX48">
            <v>1390.6154109417366</v>
          </cell>
          <cell r="AZ48">
            <v>0</v>
          </cell>
          <cell r="BB48">
            <v>14869</v>
          </cell>
          <cell r="BD48">
            <v>2592.1154109417366</v>
          </cell>
          <cell r="BF48">
            <v>17461.115410941737</v>
          </cell>
          <cell r="BH48">
            <v>164.16457765240784</v>
          </cell>
          <cell r="BJ48">
            <v>450.97699999999998</v>
          </cell>
          <cell r="BN48">
            <v>450.97699999999998</v>
          </cell>
          <cell r="BP48">
            <v>2.8846153846153848E-2</v>
          </cell>
          <cell r="BR48">
            <v>15319.977000000001</v>
          </cell>
          <cell r="BT48">
            <v>2592.1154109417366</v>
          </cell>
          <cell r="BV48">
            <v>17912.092410941739</v>
          </cell>
          <cell r="BX48">
            <v>164.193423806254</v>
          </cell>
          <cell r="CB48">
            <v>158.55346</v>
          </cell>
          <cell r="CD48">
            <v>158.55346</v>
          </cell>
          <cell r="CG48" t="str">
            <v>EMG</v>
          </cell>
          <cell r="CO48" t="str">
            <v>EMG</v>
          </cell>
          <cell r="CP48">
            <v>15478.53046</v>
          </cell>
          <cell r="CR48">
            <v>2592.1154109417366</v>
          </cell>
          <cell r="CT48">
            <v>18070.645870941735</v>
          </cell>
          <cell r="CV48">
            <v>164.193423806254</v>
          </cell>
          <cell r="DJ48">
            <v>15027.52560469743</v>
          </cell>
          <cell r="DL48">
            <v>451.00485530256918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3408427.9117393922</v>
          </cell>
          <cell r="J49">
            <v>220787.32327088481</v>
          </cell>
          <cell r="L49">
            <v>3629215.235010277</v>
          </cell>
          <cell r="N49">
            <v>35.084019230769229</v>
          </cell>
          <cell r="O49" t="str">
            <v>CL</v>
          </cell>
          <cell r="P49">
            <v>3408.4</v>
          </cell>
          <cell r="R49">
            <v>220.8</v>
          </cell>
          <cell r="T49">
            <v>3629.2000000000003</v>
          </cell>
          <cell r="AD49">
            <v>3408.4</v>
          </cell>
          <cell r="AF49">
            <v>220.8</v>
          </cell>
          <cell r="AH49">
            <v>3629.2000000000003</v>
          </cell>
          <cell r="AJ49">
            <v>35.084019230769229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318.17868749997717</v>
          </cell>
          <cell r="AX49">
            <v>318.17868749997717</v>
          </cell>
          <cell r="AZ49">
            <v>0</v>
          </cell>
          <cell r="BB49">
            <v>3408.4</v>
          </cell>
          <cell r="BD49">
            <v>538.97868749997724</v>
          </cell>
          <cell r="BF49">
            <v>3947.3786874999773</v>
          </cell>
          <cell r="BH49">
            <v>35.084019230769229</v>
          </cell>
          <cell r="BJ49">
            <v>1060.4176503857659</v>
          </cell>
          <cell r="BN49">
            <v>1060.4176503857659</v>
          </cell>
          <cell r="BP49">
            <v>2.8846153846153848E-2</v>
          </cell>
          <cell r="BR49">
            <v>4468.8176503857658</v>
          </cell>
          <cell r="BT49">
            <v>538.97868749997724</v>
          </cell>
          <cell r="BV49">
            <v>5007.796337885743</v>
          </cell>
          <cell r="BX49">
            <v>35.112865384615382</v>
          </cell>
          <cell r="CB49">
            <v>33.906759999999998</v>
          </cell>
          <cell r="CD49">
            <v>33.906759999999998</v>
          </cell>
          <cell r="CG49" t="str">
            <v>CL</v>
          </cell>
          <cell r="CO49" t="str">
            <v>CL</v>
          </cell>
          <cell r="CP49">
            <v>4502.7244103857656</v>
          </cell>
          <cell r="CR49">
            <v>538.97868749997724</v>
          </cell>
          <cell r="CT49">
            <v>5041.7030978857429</v>
          </cell>
          <cell r="CV49">
            <v>35.112865384615382</v>
          </cell>
          <cell r="DJ49">
            <v>3442.2789046938419</v>
          </cell>
          <cell r="DL49">
            <v>1060.4455056919242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130977.33415591725</v>
          </cell>
          <cell r="J50">
            <v>3329.7011999999995</v>
          </cell>
          <cell r="L50">
            <v>134307.03535591727</v>
          </cell>
          <cell r="N50">
            <v>1.2613125000000003</v>
          </cell>
          <cell r="O50" t="str">
            <v>PDC</v>
          </cell>
          <cell r="P50">
            <v>131</v>
          </cell>
          <cell r="R50">
            <v>3.3</v>
          </cell>
          <cell r="T50">
            <v>134.30000000000001</v>
          </cell>
          <cell r="AD50">
            <v>131</v>
          </cell>
          <cell r="AF50">
            <v>3.3</v>
          </cell>
          <cell r="AH50">
            <v>134.30000000000001</v>
          </cell>
          <cell r="AJ50">
            <v>1.2613125000000003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19.203844483414919</v>
          </cell>
          <cell r="AX50">
            <v>19.203844483414919</v>
          </cell>
          <cell r="AZ50">
            <v>0</v>
          </cell>
          <cell r="BB50">
            <v>131</v>
          </cell>
          <cell r="BD50">
            <v>22.50384448341492</v>
          </cell>
          <cell r="BF50">
            <v>153.50384448341492</v>
          </cell>
          <cell r="BH50">
            <v>1.2613125000000003</v>
          </cell>
          <cell r="BJ50">
            <v>0</v>
          </cell>
          <cell r="BN50">
            <v>0</v>
          </cell>
          <cell r="BP50">
            <v>0</v>
          </cell>
          <cell r="BR50">
            <v>131</v>
          </cell>
          <cell r="BT50">
            <v>22.50384448341492</v>
          </cell>
          <cell r="BV50">
            <v>153.50384448341492</v>
          </cell>
          <cell r="BX50">
            <v>1.2613125000000003</v>
          </cell>
          <cell r="CB50">
            <v>1.2179899999999999</v>
          </cell>
          <cell r="CD50">
            <v>1.2179899999999999</v>
          </cell>
          <cell r="CG50" t="str">
            <v>PDC</v>
          </cell>
          <cell r="CO50" t="str">
            <v>PDC</v>
          </cell>
          <cell r="CP50">
            <v>132.21798999999999</v>
          </cell>
          <cell r="CR50">
            <v>22.50384448341492</v>
          </cell>
          <cell r="CT50">
            <v>154.72183448341491</v>
          </cell>
          <cell r="CV50">
            <v>1.2613125000000003</v>
          </cell>
          <cell r="DJ50">
            <v>132.21798999999999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2618743.8686185507</v>
          </cell>
          <cell r="J52">
            <v>91183.763448668702</v>
          </cell>
          <cell r="L52">
            <v>2709927.6320672194</v>
          </cell>
          <cell r="N52">
            <v>25.567387019230768</v>
          </cell>
          <cell r="O52" t="str">
            <v>SDS</v>
          </cell>
          <cell r="P52">
            <v>2618.6999999999998</v>
          </cell>
          <cell r="R52">
            <v>91.2</v>
          </cell>
          <cell r="T52">
            <v>2709.8999999999996</v>
          </cell>
          <cell r="AD52">
            <v>2618.6999999999998</v>
          </cell>
          <cell r="AF52">
            <v>91.2</v>
          </cell>
          <cell r="AH52">
            <v>2709.8999999999996</v>
          </cell>
          <cell r="AJ52">
            <v>25.567387019230768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217.9916472184093</v>
          </cell>
          <cell r="AX52">
            <v>217.9916472184093</v>
          </cell>
          <cell r="AZ52">
            <v>0</v>
          </cell>
          <cell r="BB52">
            <v>2618.6999999999998</v>
          </cell>
          <cell r="BD52">
            <v>309.19164721840929</v>
          </cell>
          <cell r="BF52">
            <v>2927.8916472184092</v>
          </cell>
          <cell r="BH52">
            <v>25.567387019230768</v>
          </cell>
          <cell r="BJ52">
            <v>0</v>
          </cell>
          <cell r="BN52">
            <v>0</v>
          </cell>
          <cell r="BP52">
            <v>0</v>
          </cell>
          <cell r="BR52">
            <v>2618.6999999999998</v>
          </cell>
          <cell r="BT52">
            <v>309.19164721840929</v>
          </cell>
          <cell r="BV52">
            <v>2927.8916472184092</v>
          </cell>
          <cell r="BX52">
            <v>25.567387019230768</v>
          </cell>
          <cell r="CB52">
            <v>24.689160000000001</v>
          </cell>
          <cell r="CD52">
            <v>24.689160000000001</v>
          </cell>
          <cell r="CG52" t="str">
            <v>SDS</v>
          </cell>
          <cell r="CO52" t="str">
            <v>SDS</v>
          </cell>
          <cell r="CP52">
            <v>2643.3891599999997</v>
          </cell>
          <cell r="CR52">
            <v>309.19164721840929</v>
          </cell>
          <cell r="CT52">
            <v>2952.5808072184091</v>
          </cell>
          <cell r="CV52">
            <v>25.567387019230768</v>
          </cell>
          <cell r="DJ52">
            <v>2643.3891599999997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2971266.6968358606</v>
          </cell>
          <cell r="J53">
            <v>346758.65482555493</v>
          </cell>
          <cell r="L53">
            <v>3318025.3516614158</v>
          </cell>
          <cell r="N53">
            <v>25.690625000000001</v>
          </cell>
          <cell r="O53" t="str">
            <v>DEL</v>
          </cell>
          <cell r="P53">
            <v>2971.3</v>
          </cell>
          <cell r="R53">
            <v>346.8</v>
          </cell>
          <cell r="T53">
            <v>3318.1000000000004</v>
          </cell>
          <cell r="AD53">
            <v>2971.3</v>
          </cell>
          <cell r="AF53">
            <v>346.8</v>
          </cell>
          <cell r="AH53">
            <v>3318.1000000000004</v>
          </cell>
          <cell r="AJ53">
            <v>25.690625000000001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219.04239403143123</v>
          </cell>
          <cell r="AX53">
            <v>219.04239403143123</v>
          </cell>
          <cell r="AZ53">
            <v>0</v>
          </cell>
          <cell r="BB53">
            <v>2971.3</v>
          </cell>
          <cell r="BD53">
            <v>565.84239403143124</v>
          </cell>
          <cell r="BF53">
            <v>3537.1423940314316</v>
          </cell>
          <cell r="BH53">
            <v>25.690625000000001</v>
          </cell>
          <cell r="BJ53">
            <v>0</v>
          </cell>
          <cell r="BN53">
            <v>0</v>
          </cell>
          <cell r="BP53">
            <v>0</v>
          </cell>
          <cell r="BR53">
            <v>2971.3</v>
          </cell>
          <cell r="BT53">
            <v>565.84239403143124</v>
          </cell>
          <cell r="BV53">
            <v>3537.1423940314316</v>
          </cell>
          <cell r="BX53">
            <v>25.690625000000001</v>
          </cell>
          <cell r="CB53">
            <v>24.808160000000001</v>
          </cell>
          <cell r="CD53">
            <v>24.808160000000001</v>
          </cell>
          <cell r="CG53" t="str">
            <v>DEL</v>
          </cell>
          <cell r="CO53" t="str">
            <v>DEL</v>
          </cell>
          <cell r="CP53">
            <v>2996.1081600000002</v>
          </cell>
          <cell r="CR53">
            <v>565.84239403143124</v>
          </cell>
          <cell r="CT53">
            <v>3561.9505540314312</v>
          </cell>
          <cell r="CV53">
            <v>25.690625000000001</v>
          </cell>
          <cell r="DJ53">
            <v>2996.1081600000002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10575135.294519313</v>
          </cell>
          <cell r="J54">
            <v>1668550.2023396227</v>
          </cell>
          <cell r="L54">
            <v>12243685.496858936</v>
          </cell>
          <cell r="N54">
            <v>112.0336298569639</v>
          </cell>
          <cell r="O54" t="str">
            <v>OR</v>
          </cell>
          <cell r="P54">
            <v>10575.1</v>
          </cell>
          <cell r="R54">
            <v>1668.6</v>
          </cell>
          <cell r="T54">
            <v>12243.7</v>
          </cell>
          <cell r="AD54">
            <v>10575.1</v>
          </cell>
          <cell r="AF54">
            <v>1668.6</v>
          </cell>
          <cell r="AH54">
            <v>12243.7</v>
          </cell>
          <cell r="AJ54">
            <v>112.0336298569639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978.05121512007111</v>
          </cell>
          <cell r="AX54">
            <v>978.05121512007111</v>
          </cell>
          <cell r="AZ54">
            <v>0</v>
          </cell>
          <cell r="BB54">
            <v>10575.1</v>
          </cell>
          <cell r="BD54">
            <v>2646.6512151200709</v>
          </cell>
          <cell r="BF54">
            <v>13221.751215120072</v>
          </cell>
          <cell r="BH54">
            <v>112.0336298569639</v>
          </cell>
          <cell r="BJ54">
            <v>692.96292910092166</v>
          </cell>
          <cell r="BN54">
            <v>692.96292910092166</v>
          </cell>
          <cell r="BP54">
            <v>2.1269230769230769</v>
          </cell>
          <cell r="BR54">
            <v>11268.062929100923</v>
          </cell>
          <cell r="BT54">
            <v>2646.6512151200709</v>
          </cell>
          <cell r="BV54">
            <v>13914.714144220994</v>
          </cell>
          <cell r="BX54">
            <v>114.16055293388698</v>
          </cell>
          <cell r="CB54">
            <v>110.2392</v>
          </cell>
          <cell r="CD54">
            <v>110.2392</v>
          </cell>
          <cell r="CG54" t="str">
            <v>OR</v>
          </cell>
          <cell r="CO54" t="str">
            <v>OR</v>
          </cell>
          <cell r="CP54">
            <v>11378.302129100923</v>
          </cell>
          <cell r="CR54">
            <v>2646.6512151200709</v>
          </cell>
          <cell r="CT54">
            <v>14024.953344220994</v>
          </cell>
          <cell r="CV54">
            <v>114.16055293388698</v>
          </cell>
          <cell r="DJ54">
            <v>10683.285335574543</v>
          </cell>
          <cell r="DL54">
            <v>695.01679352637973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371222.45292429929</v>
          </cell>
          <cell r="J55">
            <v>-20301.259999999998</v>
          </cell>
          <cell r="L55">
            <v>350921.19292429928</v>
          </cell>
          <cell r="N55">
            <v>1.3904026442307693</v>
          </cell>
          <cell r="O55" t="str">
            <v>ORC</v>
          </cell>
          <cell r="P55">
            <v>371.2</v>
          </cell>
          <cell r="R55">
            <v>-20.3</v>
          </cell>
          <cell r="T55">
            <v>350.9</v>
          </cell>
          <cell r="AD55">
            <v>371.2</v>
          </cell>
          <cell r="AF55">
            <v>-20.3</v>
          </cell>
          <cell r="AH55">
            <v>350.9</v>
          </cell>
          <cell r="AJ55">
            <v>1.3904026442307693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12.088730854313958</v>
          </cell>
          <cell r="AX55">
            <v>12.088730854313958</v>
          </cell>
          <cell r="AZ55">
            <v>0</v>
          </cell>
          <cell r="BB55">
            <v>371.2</v>
          </cell>
          <cell r="BD55">
            <v>-8.2112691456860425</v>
          </cell>
          <cell r="BF55">
            <v>362.98873085431393</v>
          </cell>
          <cell r="BH55">
            <v>1.3904026442307693</v>
          </cell>
          <cell r="BJ55">
            <v>0</v>
          </cell>
          <cell r="BN55">
            <v>0</v>
          </cell>
          <cell r="BP55">
            <v>0</v>
          </cell>
          <cell r="BR55">
            <v>371.2</v>
          </cell>
          <cell r="BT55">
            <v>-8.2112691456860425</v>
          </cell>
          <cell r="BV55">
            <v>362.98873085431393</v>
          </cell>
          <cell r="BX55">
            <v>1.3904026442307693</v>
          </cell>
          <cell r="CB55">
            <v>1.3426400000000001</v>
          </cell>
          <cell r="CD55">
            <v>1.3426400000000001</v>
          </cell>
          <cell r="CG55" t="str">
            <v>ORC</v>
          </cell>
          <cell r="CO55" t="str">
            <v>ORC</v>
          </cell>
          <cell r="CP55">
            <v>372.54264000000001</v>
          </cell>
          <cell r="CR55">
            <v>-8.2112691456860425</v>
          </cell>
          <cell r="CT55">
            <v>364.33137085431395</v>
          </cell>
          <cell r="CV55">
            <v>1.3904026442307693</v>
          </cell>
          <cell r="DJ55">
            <v>372.54264000000001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135831.89775686647</v>
          </cell>
          <cell r="J56">
            <v>374601.46177031082</v>
          </cell>
          <cell r="L56">
            <v>510433.35952717729</v>
          </cell>
          <cell r="N56">
            <v>2.7266826923076923</v>
          </cell>
          <cell r="O56" t="str">
            <v>ANS</v>
          </cell>
          <cell r="P56">
            <v>135.80000000000001</v>
          </cell>
          <cell r="R56">
            <v>374.6</v>
          </cell>
          <cell r="T56">
            <v>510.40000000000003</v>
          </cell>
          <cell r="AD56">
            <v>135.80000000000001</v>
          </cell>
          <cell r="AF56">
            <v>374.6</v>
          </cell>
          <cell r="AH56">
            <v>510.40000000000003</v>
          </cell>
          <cell r="AJ56">
            <v>2.7266826923076923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8.5261605753628501E-20</v>
          </cell>
          <cell r="AX56">
            <v>8.5261605753628501E-20</v>
          </cell>
          <cell r="AZ56">
            <v>0</v>
          </cell>
          <cell r="BB56">
            <v>135.80000000000001</v>
          </cell>
          <cell r="BD56">
            <v>374.6</v>
          </cell>
          <cell r="BF56">
            <v>510.40000000000003</v>
          </cell>
          <cell r="BH56">
            <v>2.7266826923076923</v>
          </cell>
          <cell r="BJ56">
            <v>0</v>
          </cell>
          <cell r="BN56">
            <v>0</v>
          </cell>
          <cell r="BP56">
            <v>0</v>
          </cell>
          <cell r="BR56">
            <v>135.80000000000001</v>
          </cell>
          <cell r="BT56">
            <v>374.6</v>
          </cell>
          <cell r="BV56">
            <v>510.40000000000003</v>
          </cell>
          <cell r="BX56">
            <v>2.7266826923076923</v>
          </cell>
          <cell r="CB56">
            <v>2.6330200000000001</v>
          </cell>
          <cell r="CD56">
            <v>2.6330200000000001</v>
          </cell>
          <cell r="CG56" t="str">
            <v>ANS</v>
          </cell>
          <cell r="CO56" t="str">
            <v>ANS</v>
          </cell>
          <cell r="CP56">
            <v>138.43302</v>
          </cell>
          <cell r="CR56">
            <v>374.6</v>
          </cell>
          <cell r="CT56">
            <v>513.03302000000008</v>
          </cell>
          <cell r="CV56">
            <v>2.7266826923076923</v>
          </cell>
          <cell r="DJ56">
            <v>138.43302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33648176.210000001</v>
          </cell>
          <cell r="L57">
            <v>33648176.210000001</v>
          </cell>
          <cell r="N57">
            <v>0</v>
          </cell>
          <cell r="O57" t="str">
            <v>MSS</v>
          </cell>
          <cell r="P57">
            <v>0</v>
          </cell>
          <cell r="R57">
            <v>33648.199999999997</v>
          </cell>
          <cell r="T57">
            <v>33648.199999999997</v>
          </cell>
          <cell r="AD57">
            <v>0</v>
          </cell>
          <cell r="AF57">
            <v>33648.199999999997</v>
          </cell>
          <cell r="AH57">
            <v>33648.199999999997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33648.199999999997</v>
          </cell>
          <cell r="BF57">
            <v>33648.199999999997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33648.199999999997</v>
          </cell>
          <cell r="BV57">
            <v>33648.199999999997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33648.199999999997</v>
          </cell>
          <cell r="CT57">
            <v>33648.199999999997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12496480.029000176</v>
          </cell>
          <cell r="L58">
            <v>12496480.029000176</v>
          </cell>
          <cell r="N58">
            <v>0</v>
          </cell>
          <cell r="O58" t="str">
            <v>CDS</v>
          </cell>
          <cell r="P58">
            <v>0</v>
          </cell>
          <cell r="R58">
            <v>12496.5</v>
          </cell>
          <cell r="T58">
            <v>12496.5</v>
          </cell>
          <cell r="AD58">
            <v>0</v>
          </cell>
          <cell r="AF58">
            <v>12496.5</v>
          </cell>
          <cell r="AH58">
            <v>12496.5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12496.5</v>
          </cell>
          <cell r="BF58">
            <v>12496.5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12496.5</v>
          </cell>
          <cell r="BV58">
            <v>12496.5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12496.5</v>
          </cell>
          <cell r="CT58">
            <v>12496.5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8717909.6130201407</v>
          </cell>
          <cell r="J59">
            <v>2900821.1595587675</v>
          </cell>
          <cell r="L59">
            <v>11618730.772578908</v>
          </cell>
          <cell r="N59">
            <v>118.17211282608076</v>
          </cell>
          <cell r="O59" t="str">
            <v>LAB</v>
          </cell>
          <cell r="P59">
            <v>8717.9</v>
          </cell>
          <cell r="R59">
            <v>2900.8</v>
          </cell>
          <cell r="T59">
            <v>11618.7</v>
          </cell>
          <cell r="AD59">
            <v>8717.9</v>
          </cell>
          <cell r="AF59">
            <v>2900.8</v>
          </cell>
          <cell r="AH59">
            <v>11618.7</v>
          </cell>
          <cell r="AJ59">
            <v>118.17211282608076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1005.5248127896546</v>
          </cell>
          <cell r="AX59">
            <v>1005.5248127896546</v>
          </cell>
          <cell r="AZ59">
            <v>0</v>
          </cell>
          <cell r="BB59">
            <v>8717.9</v>
          </cell>
          <cell r="BD59">
            <v>3906.324812789655</v>
          </cell>
          <cell r="BF59">
            <v>12624.224812789655</v>
          </cell>
          <cell r="BH59">
            <v>118.17211282608076</v>
          </cell>
          <cell r="BJ59">
            <v>0</v>
          </cell>
          <cell r="BN59">
            <v>0</v>
          </cell>
          <cell r="BP59">
            <v>0</v>
          </cell>
          <cell r="BR59">
            <v>8717.9</v>
          </cell>
          <cell r="BT59">
            <v>3906.324812789655</v>
          </cell>
          <cell r="BV59">
            <v>12624.224812789655</v>
          </cell>
          <cell r="BX59">
            <v>118.17211282608076</v>
          </cell>
          <cell r="CB59">
            <v>114.11296</v>
          </cell>
          <cell r="CD59">
            <v>114.11296</v>
          </cell>
          <cell r="CG59" t="str">
            <v>LAB</v>
          </cell>
          <cell r="CO59" t="str">
            <v>LAB</v>
          </cell>
          <cell r="CP59">
            <v>8832.01296</v>
          </cell>
          <cell r="CR59">
            <v>3906.324812789655</v>
          </cell>
          <cell r="CT59">
            <v>12738.337772789655</v>
          </cell>
          <cell r="CV59">
            <v>118.17211282608076</v>
          </cell>
          <cell r="DJ59">
            <v>8832.01296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597763.39711902197</v>
          </cell>
          <cell r="J61">
            <v>-6426.3907094309434</v>
          </cell>
          <cell r="L61">
            <v>591337.00640959106</v>
          </cell>
          <cell r="N61">
            <v>7.8789663461538462</v>
          </cell>
          <cell r="O61" t="str">
            <v>EKG</v>
          </cell>
          <cell r="P61">
            <v>597.79999999999995</v>
          </cell>
          <cell r="R61">
            <v>-6.4</v>
          </cell>
          <cell r="T61">
            <v>591.4</v>
          </cell>
          <cell r="AD61">
            <v>597.79999999999995</v>
          </cell>
          <cell r="AF61">
            <v>-6.4</v>
          </cell>
          <cell r="AH61">
            <v>591.4</v>
          </cell>
          <cell r="AJ61">
            <v>7.8789663461538462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67.177332235187606</v>
          </cell>
          <cell r="AX61">
            <v>67.177332235187606</v>
          </cell>
          <cell r="AZ61">
            <v>0</v>
          </cell>
          <cell r="BB61">
            <v>597.79999999999995</v>
          </cell>
          <cell r="BD61">
            <v>60.777332235187608</v>
          </cell>
          <cell r="BF61">
            <v>658.57733223518755</v>
          </cell>
          <cell r="BH61">
            <v>7.8789663461538462</v>
          </cell>
          <cell r="BJ61">
            <v>35.70015930299634</v>
          </cell>
          <cell r="BN61">
            <v>35.70015930299634</v>
          </cell>
          <cell r="BP61">
            <v>0.18076923076923077</v>
          </cell>
          <cell r="BR61">
            <v>633.50015930299628</v>
          </cell>
          <cell r="BT61">
            <v>60.777332235187608</v>
          </cell>
          <cell r="BV61">
            <v>694.27749153818388</v>
          </cell>
          <cell r="BX61">
            <v>8.0597355769230763</v>
          </cell>
          <cell r="CB61">
            <v>7.7828900000000001</v>
          </cell>
          <cell r="CD61">
            <v>7.7828900000000001</v>
          </cell>
          <cell r="CG61" t="str">
            <v>EKG</v>
          </cell>
          <cell r="CO61" t="str">
            <v>EKG</v>
          </cell>
          <cell r="CP61">
            <v>641.28304930299623</v>
          </cell>
          <cell r="CR61">
            <v>60.777332235187608</v>
          </cell>
          <cell r="CT61">
            <v>702.06038153818383</v>
          </cell>
          <cell r="CV61">
            <v>8.0597355769230763</v>
          </cell>
          <cell r="DJ61">
            <v>605.40833005010654</v>
          </cell>
          <cell r="DL61">
            <v>35.874719252889712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1556827.1319072791</v>
          </cell>
          <cell r="J62">
            <v>108500.7313367327</v>
          </cell>
          <cell r="L62">
            <v>1665327.8632440118</v>
          </cell>
          <cell r="N62">
            <v>12.414567939448593</v>
          </cell>
          <cell r="O62" t="str">
            <v>IRC</v>
          </cell>
          <cell r="P62">
            <v>1556.8</v>
          </cell>
          <cell r="R62">
            <v>108.5</v>
          </cell>
          <cell r="T62">
            <v>1665.3</v>
          </cell>
          <cell r="AD62">
            <v>1556.8</v>
          </cell>
          <cell r="AF62">
            <v>108.5</v>
          </cell>
          <cell r="AH62">
            <v>1665.3</v>
          </cell>
          <cell r="AJ62">
            <v>12.414567939448593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105.70938067442223</v>
          </cell>
          <cell r="AX62">
            <v>105.70938067442223</v>
          </cell>
          <cell r="AZ62">
            <v>0</v>
          </cell>
          <cell r="BB62">
            <v>1556.8</v>
          </cell>
          <cell r="BD62">
            <v>214.20938067442222</v>
          </cell>
          <cell r="BF62">
            <v>1771.0093806744221</v>
          </cell>
          <cell r="BH62">
            <v>12.414567939448593</v>
          </cell>
          <cell r="BJ62">
            <v>0</v>
          </cell>
          <cell r="BN62">
            <v>0</v>
          </cell>
          <cell r="BP62">
            <v>0</v>
          </cell>
          <cell r="BR62">
            <v>1556.8</v>
          </cell>
          <cell r="BT62">
            <v>214.20938067442222</v>
          </cell>
          <cell r="BV62">
            <v>1771.0093806744221</v>
          </cell>
          <cell r="BX62">
            <v>12.414567939448593</v>
          </cell>
          <cell r="CB62">
            <v>11.98813</v>
          </cell>
          <cell r="CD62">
            <v>11.98813</v>
          </cell>
          <cell r="CG62" t="str">
            <v>IRC</v>
          </cell>
          <cell r="CO62" t="str">
            <v>IRC</v>
          </cell>
          <cell r="CP62">
            <v>1568.7881299999999</v>
          </cell>
          <cell r="CR62">
            <v>214.20938067442222</v>
          </cell>
          <cell r="CT62">
            <v>1782.9975106744221</v>
          </cell>
          <cell r="CV62">
            <v>12.414567939448593</v>
          </cell>
          <cell r="DJ62">
            <v>1568.7881299999999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5779852.0905217202</v>
          </cell>
          <cell r="J63">
            <v>696697.79246094637</v>
          </cell>
          <cell r="L63">
            <v>6476549.8829826666</v>
          </cell>
          <cell r="N63">
            <v>54.940675480769229</v>
          </cell>
          <cell r="O63" t="str">
            <v>RAD</v>
          </cell>
          <cell r="P63">
            <v>5779.9</v>
          </cell>
          <cell r="R63">
            <v>696.7</v>
          </cell>
          <cell r="T63">
            <v>6476.5999999999995</v>
          </cell>
          <cell r="AD63">
            <v>5779.9</v>
          </cell>
          <cell r="AF63">
            <v>696.7</v>
          </cell>
          <cell r="AH63">
            <v>6476.5999999999995</v>
          </cell>
          <cell r="AJ63">
            <v>54.940675480769229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468.43302126793901</v>
          </cell>
          <cell r="AX63">
            <v>468.43302126793901</v>
          </cell>
          <cell r="AZ63">
            <v>0</v>
          </cell>
          <cell r="BB63">
            <v>5779.9</v>
          </cell>
          <cell r="BD63">
            <v>1165.1330212679391</v>
          </cell>
          <cell r="BF63">
            <v>6945.0330212679382</v>
          </cell>
          <cell r="BH63">
            <v>54.940675480769229</v>
          </cell>
          <cell r="BJ63">
            <v>0</v>
          </cell>
          <cell r="BN63">
            <v>0</v>
          </cell>
          <cell r="BP63">
            <v>0</v>
          </cell>
          <cell r="BR63">
            <v>5779.9</v>
          </cell>
          <cell r="BT63">
            <v>1165.1330212679391</v>
          </cell>
          <cell r="BV63">
            <v>6945.0330212679382</v>
          </cell>
          <cell r="BX63">
            <v>54.940675480769229</v>
          </cell>
          <cell r="CB63">
            <v>53.053489999999996</v>
          </cell>
          <cell r="CD63">
            <v>53.053489999999996</v>
          </cell>
          <cell r="CG63" t="str">
            <v>RAD</v>
          </cell>
          <cell r="CO63" t="str">
            <v>RAD</v>
          </cell>
          <cell r="CP63">
            <v>5832.9534899999999</v>
          </cell>
          <cell r="CR63">
            <v>1165.1330212679391</v>
          </cell>
          <cell r="CT63">
            <v>6998.0865112679385</v>
          </cell>
          <cell r="CV63">
            <v>54.940675480769229</v>
          </cell>
          <cell r="DJ63">
            <v>5832.9534899999999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1222157.2579184615</v>
          </cell>
          <cell r="J64">
            <v>306042.1098410128</v>
          </cell>
          <cell r="L64">
            <v>1528199.3677594743</v>
          </cell>
          <cell r="N64">
            <v>10.223798076923076</v>
          </cell>
          <cell r="O64" t="str">
            <v>CAT</v>
          </cell>
          <cell r="P64">
            <v>1222.2</v>
          </cell>
          <cell r="R64">
            <v>306</v>
          </cell>
          <cell r="T64">
            <v>1528.2</v>
          </cell>
          <cell r="AD64">
            <v>1222.2</v>
          </cell>
          <cell r="AF64">
            <v>306</v>
          </cell>
          <cell r="AH64">
            <v>1528.2</v>
          </cell>
          <cell r="AJ64">
            <v>10.223798076923076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87.169744093932067</v>
          </cell>
          <cell r="AX64">
            <v>87.169744093932067</v>
          </cell>
          <cell r="AZ64">
            <v>0</v>
          </cell>
          <cell r="BB64">
            <v>1222.2</v>
          </cell>
          <cell r="BD64">
            <v>393.16974409393208</v>
          </cell>
          <cell r="BF64">
            <v>1615.3697440939322</v>
          </cell>
          <cell r="BH64">
            <v>10.223798076923076</v>
          </cell>
          <cell r="BJ64">
            <v>0</v>
          </cell>
          <cell r="BN64">
            <v>0</v>
          </cell>
          <cell r="BP64">
            <v>0</v>
          </cell>
          <cell r="BR64">
            <v>1222.2</v>
          </cell>
          <cell r="BT64">
            <v>393.16974409393208</v>
          </cell>
          <cell r="BV64">
            <v>1615.3697440939322</v>
          </cell>
          <cell r="BX64">
            <v>10.223798076923076</v>
          </cell>
          <cell r="CB64">
            <v>9.8726199999999995</v>
          </cell>
          <cell r="CD64">
            <v>9.8726199999999995</v>
          </cell>
          <cell r="CG64" t="str">
            <v>CAT</v>
          </cell>
          <cell r="CO64" t="str">
            <v>CAT</v>
          </cell>
          <cell r="CP64">
            <v>1232.0726200000001</v>
          </cell>
          <cell r="CR64">
            <v>393.16974409393208</v>
          </cell>
          <cell r="CT64">
            <v>1625.2423640939323</v>
          </cell>
          <cell r="CV64">
            <v>10.223798076923076</v>
          </cell>
          <cell r="DJ64">
            <v>1232.0726200000001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1957789.3452311649</v>
          </cell>
          <cell r="J65">
            <v>1490011.8938159586</v>
          </cell>
          <cell r="L65">
            <v>3447801.2390471236</v>
          </cell>
          <cell r="N65">
            <v>15.524399038461539</v>
          </cell>
          <cell r="O65" t="str">
            <v>RAT</v>
          </cell>
          <cell r="P65">
            <v>1957.8</v>
          </cell>
          <cell r="R65">
            <v>1490</v>
          </cell>
          <cell r="T65">
            <v>3447.8</v>
          </cell>
          <cell r="AD65">
            <v>1957.8</v>
          </cell>
          <cell r="AF65">
            <v>1490</v>
          </cell>
          <cell r="AH65">
            <v>3447.8</v>
          </cell>
          <cell r="AJ65">
            <v>15.524399038461539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132.36351903793172</v>
          </cell>
          <cell r="AX65">
            <v>132.36351903793172</v>
          </cell>
          <cell r="AZ65">
            <v>0</v>
          </cell>
          <cell r="BB65">
            <v>1957.8</v>
          </cell>
          <cell r="BD65">
            <v>1622.3635190379318</v>
          </cell>
          <cell r="BF65">
            <v>3580.163519037932</v>
          </cell>
          <cell r="BH65">
            <v>15.524399038461539</v>
          </cell>
          <cell r="BJ65">
            <v>0</v>
          </cell>
          <cell r="BN65">
            <v>0</v>
          </cell>
          <cell r="BP65">
            <v>0</v>
          </cell>
          <cell r="BR65">
            <v>1957.8</v>
          </cell>
          <cell r="BT65">
            <v>1622.3635190379318</v>
          </cell>
          <cell r="BV65">
            <v>3580.163519037932</v>
          </cell>
          <cell r="BX65">
            <v>15.524399038461539</v>
          </cell>
          <cell r="CB65">
            <v>14.99114</v>
          </cell>
          <cell r="CD65">
            <v>14.99114</v>
          </cell>
          <cell r="CG65" t="str">
            <v>RAT</v>
          </cell>
          <cell r="CO65" t="str">
            <v>RAT</v>
          </cell>
          <cell r="CP65">
            <v>1972.79114</v>
          </cell>
          <cell r="CR65">
            <v>1622.3635190379318</v>
          </cell>
          <cell r="CT65">
            <v>3595.1546590379321</v>
          </cell>
          <cell r="CV65">
            <v>15.524399038461539</v>
          </cell>
          <cell r="DJ65">
            <v>1972.79114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656032.96536305489</v>
          </cell>
          <cell r="J66">
            <v>1326502.7787213777</v>
          </cell>
          <cell r="L66">
            <v>1982535.7440844327</v>
          </cell>
          <cell r="N66">
            <v>4.6793653846153846</v>
          </cell>
          <cell r="O66" t="str">
            <v>NUC</v>
          </cell>
          <cell r="P66">
            <v>656</v>
          </cell>
          <cell r="R66">
            <v>1326.5</v>
          </cell>
          <cell r="T66">
            <v>1982.5</v>
          </cell>
          <cell r="AD66">
            <v>656</v>
          </cell>
          <cell r="AF66">
            <v>1326.5</v>
          </cell>
          <cell r="AH66">
            <v>1982.5</v>
          </cell>
          <cell r="AJ66">
            <v>4.6793653846153846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39.897020660025319</v>
          </cell>
          <cell r="AX66">
            <v>39.897020660025319</v>
          </cell>
          <cell r="AZ66">
            <v>0</v>
          </cell>
          <cell r="BB66">
            <v>656</v>
          </cell>
          <cell r="BD66">
            <v>1366.3970206600254</v>
          </cell>
          <cell r="BF66">
            <v>2022.3970206600254</v>
          </cell>
          <cell r="BH66">
            <v>4.6793653846153846</v>
          </cell>
          <cell r="BJ66">
            <v>0</v>
          </cell>
          <cell r="BN66">
            <v>0</v>
          </cell>
          <cell r="BP66">
            <v>0</v>
          </cell>
          <cell r="BR66">
            <v>656</v>
          </cell>
          <cell r="BT66">
            <v>1366.3970206600254</v>
          </cell>
          <cell r="BV66">
            <v>2022.3970206600254</v>
          </cell>
          <cell r="BX66">
            <v>4.6793653846153846</v>
          </cell>
          <cell r="CB66">
            <v>4.5186299999999999</v>
          </cell>
          <cell r="CD66">
            <v>4.5186299999999999</v>
          </cell>
          <cell r="CG66" t="str">
            <v>NUC</v>
          </cell>
          <cell r="CO66" t="str">
            <v>NUC</v>
          </cell>
          <cell r="CP66">
            <v>660.51863000000003</v>
          </cell>
          <cell r="CR66">
            <v>1366.3970206600254</v>
          </cell>
          <cell r="CT66">
            <v>2026.9156506600254</v>
          </cell>
          <cell r="CV66">
            <v>4.6793653846153846</v>
          </cell>
          <cell r="DJ66">
            <v>660.51863000000003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4460865.5606489535</v>
          </cell>
          <cell r="J67">
            <v>522659.16252538143</v>
          </cell>
          <cell r="L67">
            <v>4983524.7231743354</v>
          </cell>
          <cell r="N67">
            <v>42.156107629402044</v>
          </cell>
          <cell r="O67" t="str">
            <v>RES</v>
          </cell>
          <cell r="P67">
            <v>4460.8999999999996</v>
          </cell>
          <cell r="R67">
            <v>522.70000000000005</v>
          </cell>
          <cell r="T67">
            <v>4983.5999999999995</v>
          </cell>
          <cell r="AD67">
            <v>4460.8999999999996</v>
          </cell>
          <cell r="AF67">
            <v>522.70000000000005</v>
          </cell>
          <cell r="AH67">
            <v>4983.5999999999995</v>
          </cell>
          <cell r="AJ67">
            <v>42.156107629402044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358.97678758235764</v>
          </cell>
          <cell r="AX67">
            <v>358.97678758235764</v>
          </cell>
          <cell r="AZ67">
            <v>0</v>
          </cell>
          <cell r="BB67">
            <v>4460.8999999999996</v>
          </cell>
          <cell r="BD67">
            <v>881.67678758235775</v>
          </cell>
          <cell r="BF67">
            <v>5342.5767875823576</v>
          </cell>
          <cell r="BH67">
            <v>42.156107629402044</v>
          </cell>
          <cell r="BJ67">
            <v>0</v>
          </cell>
          <cell r="BN67">
            <v>0</v>
          </cell>
          <cell r="BP67">
            <v>0</v>
          </cell>
          <cell r="BR67">
            <v>4460.8999999999996</v>
          </cell>
          <cell r="BT67">
            <v>881.67678758235775</v>
          </cell>
          <cell r="BV67">
            <v>5342.5767875823576</v>
          </cell>
          <cell r="BX67">
            <v>42.156107629402044</v>
          </cell>
          <cell r="CB67">
            <v>40.708069999999999</v>
          </cell>
          <cell r="CD67">
            <v>40.708069999999999</v>
          </cell>
          <cell r="CG67" t="str">
            <v>RES</v>
          </cell>
          <cell r="CO67" t="str">
            <v>RES</v>
          </cell>
          <cell r="CP67">
            <v>4501.6080699999993</v>
          </cell>
          <cell r="CR67">
            <v>881.67678758235775</v>
          </cell>
          <cell r="CT67">
            <v>5383.2848575823573</v>
          </cell>
          <cell r="CV67">
            <v>42.156107629402044</v>
          </cell>
          <cell r="DJ67">
            <v>4501.6080699999993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142470.32898473722</v>
          </cell>
          <cell r="J68">
            <v>-87320.655263594497</v>
          </cell>
          <cell r="L68">
            <v>55149.673721142724</v>
          </cell>
          <cell r="N68">
            <v>5.0538677884615382</v>
          </cell>
          <cell r="O68" t="str">
            <v>PUL</v>
          </cell>
          <cell r="P68">
            <v>142.5</v>
          </cell>
          <cell r="R68">
            <v>-87.3</v>
          </cell>
          <cell r="T68">
            <v>55.2</v>
          </cell>
          <cell r="AD68">
            <v>142.5</v>
          </cell>
          <cell r="AF68">
            <v>-87.3</v>
          </cell>
          <cell r="AH68">
            <v>55.2</v>
          </cell>
          <cell r="AJ68">
            <v>5.0538677884615382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43.080096696652753</v>
          </cell>
          <cell r="AX68">
            <v>43.080096696652753</v>
          </cell>
          <cell r="AZ68">
            <v>0</v>
          </cell>
          <cell r="BB68">
            <v>142.5</v>
          </cell>
          <cell r="BD68">
            <v>-44.219903303347245</v>
          </cell>
          <cell r="BF68">
            <v>98.280096696652748</v>
          </cell>
          <cell r="BH68">
            <v>5.0538677884615382</v>
          </cell>
          <cell r="BJ68">
            <v>0</v>
          </cell>
          <cell r="BN68">
            <v>0</v>
          </cell>
          <cell r="BP68">
            <v>0</v>
          </cell>
          <cell r="BR68">
            <v>142.5</v>
          </cell>
          <cell r="BT68">
            <v>-44.219903303347245</v>
          </cell>
          <cell r="BV68">
            <v>98.280096696652748</v>
          </cell>
          <cell r="BX68">
            <v>5.0538677884615382</v>
          </cell>
          <cell r="CB68">
            <v>4.8802700000000003</v>
          </cell>
          <cell r="CD68">
            <v>4.8802700000000003</v>
          </cell>
          <cell r="CG68" t="str">
            <v>PUL</v>
          </cell>
          <cell r="CO68" t="str">
            <v>PUL</v>
          </cell>
          <cell r="CP68">
            <v>147.38027</v>
          </cell>
          <cell r="CR68">
            <v>-44.219903303347245</v>
          </cell>
          <cell r="CT68">
            <v>103.16036669665274</v>
          </cell>
          <cell r="CV68">
            <v>5.0538677884615382</v>
          </cell>
          <cell r="DJ68">
            <v>147.38027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138231.10348653753</v>
          </cell>
          <cell r="J69">
            <v>243013.08147418988</v>
          </cell>
          <cell r="L69">
            <v>381244.18496072741</v>
          </cell>
          <cell r="N69">
            <v>2.2187267900436294</v>
          </cell>
          <cell r="O69" t="str">
            <v>EEG</v>
          </cell>
          <cell r="P69">
            <v>138.19999999999999</v>
          </cell>
          <cell r="R69">
            <v>243</v>
          </cell>
          <cell r="T69">
            <v>381.2</v>
          </cell>
          <cell r="AD69">
            <v>138.19999999999999</v>
          </cell>
          <cell r="AF69">
            <v>243</v>
          </cell>
          <cell r="AH69">
            <v>381.2</v>
          </cell>
          <cell r="AJ69">
            <v>2.2187267900436294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18.793277071260398</v>
          </cell>
          <cell r="AX69">
            <v>18.793277071260398</v>
          </cell>
          <cell r="AZ69">
            <v>0</v>
          </cell>
          <cell r="BB69">
            <v>138.19999999999999</v>
          </cell>
          <cell r="BD69">
            <v>261.79327707126038</v>
          </cell>
          <cell r="BF69">
            <v>399.99327707126037</v>
          </cell>
          <cell r="BH69">
            <v>2.2187267900436294</v>
          </cell>
          <cell r="BJ69">
            <v>0</v>
          </cell>
          <cell r="BN69">
            <v>0</v>
          </cell>
          <cell r="BP69">
            <v>6.1538461538461542E-2</v>
          </cell>
          <cell r="BR69">
            <v>138.19999999999999</v>
          </cell>
          <cell r="BT69">
            <v>261.79327707126038</v>
          </cell>
          <cell r="BV69">
            <v>399.99327707126037</v>
          </cell>
          <cell r="BX69">
            <v>2.2802652515820911</v>
          </cell>
          <cell r="CB69">
            <v>2.20194</v>
          </cell>
          <cell r="CD69">
            <v>2.20194</v>
          </cell>
          <cell r="CG69" t="str">
            <v>EEG</v>
          </cell>
          <cell r="CO69" t="str">
            <v>EEG</v>
          </cell>
          <cell r="CP69">
            <v>140.40194</v>
          </cell>
          <cell r="CR69">
            <v>261.79327707126038</v>
          </cell>
          <cell r="CT69">
            <v>402.19521707126034</v>
          </cell>
          <cell r="CV69">
            <v>2.2802652515820911</v>
          </cell>
          <cell r="DJ69">
            <v>140.34251533442392</v>
          </cell>
          <cell r="DL69">
            <v>5.9424665576070491E-2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2134249.6109964699</v>
          </cell>
          <cell r="J70">
            <v>24869.271057890914</v>
          </cell>
          <cell r="L70">
            <v>2159118.8820543606</v>
          </cell>
          <cell r="N70">
            <v>20.138039211749046</v>
          </cell>
          <cell r="O70" t="str">
            <v>PTH</v>
          </cell>
          <cell r="P70">
            <v>2134.1999999999998</v>
          </cell>
          <cell r="R70">
            <v>24.9</v>
          </cell>
          <cell r="T70">
            <v>2159.1</v>
          </cell>
          <cell r="AD70">
            <v>2134.1999999999998</v>
          </cell>
          <cell r="AF70">
            <v>24.9</v>
          </cell>
          <cell r="AH70">
            <v>2159.1</v>
          </cell>
          <cell r="AJ70">
            <v>20.138039211749046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171.4751812216395</v>
          </cell>
          <cell r="AX70">
            <v>171.4751812216395</v>
          </cell>
          <cell r="AZ70">
            <v>0</v>
          </cell>
          <cell r="BB70">
            <v>2134.1999999999998</v>
          </cell>
          <cell r="BD70">
            <v>196.37518122163951</v>
          </cell>
          <cell r="BF70">
            <v>2330.5751812216395</v>
          </cell>
          <cell r="BH70">
            <v>20.138039211749046</v>
          </cell>
          <cell r="BJ70">
            <v>0</v>
          </cell>
          <cell r="BN70">
            <v>0</v>
          </cell>
          <cell r="BP70">
            <v>0</v>
          </cell>
          <cell r="BR70">
            <v>2134.1999999999998</v>
          </cell>
          <cell r="BT70">
            <v>196.37518122163951</v>
          </cell>
          <cell r="BV70">
            <v>2330.5751812216395</v>
          </cell>
          <cell r="BX70">
            <v>20.138039211749046</v>
          </cell>
          <cell r="CB70">
            <v>19.44631</v>
          </cell>
          <cell r="CD70">
            <v>19.44631</v>
          </cell>
          <cell r="CG70" t="str">
            <v>PTH</v>
          </cell>
          <cell r="CO70" t="str">
            <v>PTH</v>
          </cell>
          <cell r="CP70">
            <v>2153.6463099999996</v>
          </cell>
          <cell r="CR70">
            <v>196.37518122163951</v>
          </cell>
          <cell r="CT70">
            <v>2350.0214912216393</v>
          </cell>
          <cell r="CV70">
            <v>20.138039211749046</v>
          </cell>
          <cell r="DJ70">
            <v>2153.6463099999996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490908.19406708906</v>
          </cell>
          <cell r="J71">
            <v>516.93084203706064</v>
          </cell>
          <cell r="L71">
            <v>491425.12490912614</v>
          </cell>
          <cell r="N71">
            <v>4.5534855769230766</v>
          </cell>
          <cell r="O71" t="str">
            <v>OTH</v>
          </cell>
          <cell r="P71">
            <v>490.9</v>
          </cell>
          <cell r="R71">
            <v>0.5</v>
          </cell>
          <cell r="T71">
            <v>491.4</v>
          </cell>
          <cell r="AD71">
            <v>490.9</v>
          </cell>
          <cell r="AF71">
            <v>0.5</v>
          </cell>
          <cell r="AH71">
            <v>491.4</v>
          </cell>
          <cell r="AJ71">
            <v>4.5534855769230766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38.823749206444901</v>
          </cell>
          <cell r="AX71">
            <v>38.823749206444901</v>
          </cell>
          <cell r="AZ71">
            <v>0</v>
          </cell>
          <cell r="BB71">
            <v>490.9</v>
          </cell>
          <cell r="BD71">
            <v>39.323749206444901</v>
          </cell>
          <cell r="BF71">
            <v>530.22374920644484</v>
          </cell>
          <cell r="BH71">
            <v>4.5534855769230766</v>
          </cell>
          <cell r="BJ71">
            <v>0</v>
          </cell>
          <cell r="BN71">
            <v>0</v>
          </cell>
          <cell r="BP71">
            <v>0</v>
          </cell>
          <cell r="BR71">
            <v>490.9</v>
          </cell>
          <cell r="BT71">
            <v>39.323749206444901</v>
          </cell>
          <cell r="BV71">
            <v>530.22374920644484</v>
          </cell>
          <cell r="BX71">
            <v>4.5534855769230766</v>
          </cell>
          <cell r="CB71">
            <v>4.3970799999999999</v>
          </cell>
          <cell r="CD71">
            <v>4.3970799999999999</v>
          </cell>
          <cell r="CG71" t="str">
            <v>OTH</v>
          </cell>
          <cell r="CO71" t="str">
            <v>OTH</v>
          </cell>
          <cell r="CP71">
            <v>495.29707999999999</v>
          </cell>
          <cell r="CR71">
            <v>39.323749206444901</v>
          </cell>
          <cell r="CT71">
            <v>534.62082920644491</v>
          </cell>
          <cell r="CV71">
            <v>4.5534855769230766</v>
          </cell>
          <cell r="DJ71">
            <v>495.29707999999999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382655.24647275574</v>
          </cell>
          <cell r="J72">
            <v>6755.0716334274257</v>
          </cell>
          <cell r="L72">
            <v>389410.31810618314</v>
          </cell>
          <cell r="N72">
            <v>3.2374999999999998</v>
          </cell>
          <cell r="O72" t="str">
            <v>STH</v>
          </cell>
          <cell r="P72">
            <v>382.7</v>
          </cell>
          <cell r="R72">
            <v>6.8</v>
          </cell>
          <cell r="T72">
            <v>389.5</v>
          </cell>
          <cell r="AD72">
            <v>382.7</v>
          </cell>
          <cell r="AF72">
            <v>6.8</v>
          </cell>
          <cell r="AH72">
            <v>389.5</v>
          </cell>
          <cell r="AJ72">
            <v>3.2374999999999998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27.603444862737227</v>
          </cell>
          <cell r="AX72">
            <v>27.603444862737227</v>
          </cell>
          <cell r="AZ72">
            <v>0</v>
          </cell>
          <cell r="BB72">
            <v>382.7</v>
          </cell>
          <cell r="BD72">
            <v>34.403444862737224</v>
          </cell>
          <cell r="BF72">
            <v>417.10344486273721</v>
          </cell>
          <cell r="BH72">
            <v>3.2374999999999998</v>
          </cell>
          <cell r="BJ72">
            <v>0</v>
          </cell>
          <cell r="BN72">
            <v>0</v>
          </cell>
          <cell r="BP72">
            <v>0</v>
          </cell>
          <cell r="BR72">
            <v>382.7</v>
          </cell>
          <cell r="BT72">
            <v>34.403444862737224</v>
          </cell>
          <cell r="BV72">
            <v>417.10344486273721</v>
          </cell>
          <cell r="BX72">
            <v>3.2374999999999998</v>
          </cell>
          <cell r="CB72">
            <v>3.12629</v>
          </cell>
          <cell r="CD72">
            <v>3.12629</v>
          </cell>
          <cell r="CG72" t="str">
            <v>STH</v>
          </cell>
          <cell r="CO72" t="str">
            <v>STH</v>
          </cell>
          <cell r="CP72">
            <v>385.82628999999997</v>
          </cell>
          <cell r="CR72">
            <v>34.403444862737224</v>
          </cell>
          <cell r="CT72">
            <v>420.22973486273719</v>
          </cell>
          <cell r="CV72">
            <v>3.2374999999999998</v>
          </cell>
          <cell r="DJ72">
            <v>385.82628999999997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8357.6364185658931</v>
          </cell>
          <cell r="J76">
            <v>934178.27412289707</v>
          </cell>
          <cell r="L76">
            <v>942535.91054146294</v>
          </cell>
          <cell r="N76">
            <v>2.4226547397920069</v>
          </cell>
          <cell r="O76" t="str">
            <v>RDL</v>
          </cell>
          <cell r="P76">
            <v>8.4</v>
          </cell>
          <cell r="R76">
            <v>934.2</v>
          </cell>
          <cell r="T76">
            <v>942.6</v>
          </cell>
          <cell r="AD76">
            <v>8.4</v>
          </cell>
          <cell r="AF76">
            <v>934.2</v>
          </cell>
          <cell r="AH76">
            <v>942.6</v>
          </cell>
          <cell r="AJ76">
            <v>2.4226547397920069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19.900221050993423</v>
          </cell>
          <cell r="AX76">
            <v>19.900221050993423</v>
          </cell>
          <cell r="AZ76">
            <v>0</v>
          </cell>
          <cell r="BB76">
            <v>8.4</v>
          </cell>
          <cell r="BD76">
            <v>954.10022105099347</v>
          </cell>
          <cell r="BF76">
            <v>962.50022105099345</v>
          </cell>
          <cell r="BH76">
            <v>2.4226547397920069</v>
          </cell>
          <cell r="BJ76">
            <v>0</v>
          </cell>
          <cell r="BN76">
            <v>0</v>
          </cell>
          <cell r="BP76">
            <v>0</v>
          </cell>
          <cell r="BR76">
            <v>8.4</v>
          </cell>
          <cell r="BT76">
            <v>954.10022105099347</v>
          </cell>
          <cell r="BV76">
            <v>962.50022105099345</v>
          </cell>
          <cell r="BX76">
            <v>2.4226547397920069</v>
          </cell>
          <cell r="CB76">
            <v>2.3394400000000002</v>
          </cell>
          <cell r="CD76">
            <v>2.3394400000000002</v>
          </cell>
          <cell r="CG76" t="str">
            <v>RDL</v>
          </cell>
          <cell r="CO76" t="str">
            <v>RDL</v>
          </cell>
          <cell r="CP76">
            <v>10.73944</v>
          </cell>
          <cell r="CR76">
            <v>954.10022105099347</v>
          </cell>
          <cell r="CT76">
            <v>964.83966105099341</v>
          </cell>
          <cell r="CV76">
            <v>2.4226547397920069</v>
          </cell>
          <cell r="DJ76">
            <v>10.73944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419305.67792612303</v>
          </cell>
          <cell r="J80">
            <v>9418.2838776442186</v>
          </cell>
          <cell r="L80">
            <v>428723.96180376725</v>
          </cell>
          <cell r="N80">
            <v>4.6583161729270843</v>
          </cell>
          <cell r="O80" t="str">
            <v>HYP</v>
          </cell>
          <cell r="P80">
            <v>419.3</v>
          </cell>
          <cell r="R80">
            <v>9.4</v>
          </cell>
          <cell r="T80">
            <v>428.7</v>
          </cell>
          <cell r="AD80">
            <v>419.3</v>
          </cell>
          <cell r="AF80">
            <v>9.4</v>
          </cell>
          <cell r="AH80">
            <v>428.7</v>
          </cell>
          <cell r="AJ80">
            <v>4.6583161729270843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20.284962730973387</v>
          </cell>
          <cell r="AX80">
            <v>20.284962730973387</v>
          </cell>
          <cell r="AZ80">
            <v>0</v>
          </cell>
          <cell r="BB80">
            <v>419.3</v>
          </cell>
          <cell r="BD80">
            <v>29.684962730973389</v>
          </cell>
          <cell r="BF80">
            <v>448.98496273097339</v>
          </cell>
          <cell r="BH80">
            <v>4.6583161729270843</v>
          </cell>
          <cell r="BJ80">
            <v>0</v>
          </cell>
          <cell r="BN80">
            <v>0</v>
          </cell>
          <cell r="BP80">
            <v>0</v>
          </cell>
          <cell r="BR80">
            <v>419.3</v>
          </cell>
          <cell r="BT80">
            <v>29.684962730973389</v>
          </cell>
          <cell r="BV80">
            <v>448.98496273097339</v>
          </cell>
          <cell r="BX80">
            <v>4.6583161729270843</v>
          </cell>
          <cell r="CB80">
            <v>4.49831</v>
          </cell>
          <cell r="CD80">
            <v>4.49831</v>
          </cell>
          <cell r="CG80" t="str">
            <v>HYP</v>
          </cell>
          <cell r="CO80" t="str">
            <v>HYP</v>
          </cell>
          <cell r="CP80">
            <v>423.79831000000001</v>
          </cell>
          <cell r="CR80">
            <v>29.684962730973389</v>
          </cell>
          <cell r="CT80">
            <v>453.4832727309734</v>
          </cell>
          <cell r="CV80">
            <v>4.6583161729270843</v>
          </cell>
          <cell r="DJ80">
            <v>423.79831000000001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431830.23392562498</v>
          </cell>
          <cell r="J82">
            <v>231436.90012475519</v>
          </cell>
          <cell r="L82">
            <v>663267.13405038021</v>
          </cell>
          <cell r="N82">
            <v>3.5572115384615386</v>
          </cell>
          <cell r="O82" t="str">
            <v>MRI</v>
          </cell>
          <cell r="P82">
            <v>431.8</v>
          </cell>
          <cell r="R82">
            <v>231.4</v>
          </cell>
          <cell r="T82">
            <v>663.2</v>
          </cell>
          <cell r="AD82">
            <v>431.8</v>
          </cell>
          <cell r="AF82">
            <v>231.4</v>
          </cell>
          <cell r="AH82">
            <v>663.2</v>
          </cell>
          <cell r="AJ82">
            <v>3.5572115384615386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30.329356777456603</v>
          </cell>
          <cell r="AX82">
            <v>30.329356777456603</v>
          </cell>
          <cell r="AZ82">
            <v>0</v>
          </cell>
          <cell r="BB82">
            <v>431.8</v>
          </cell>
          <cell r="BD82">
            <v>261.72935677745659</v>
          </cell>
          <cell r="BF82">
            <v>693.52935677745654</v>
          </cell>
          <cell r="BH82">
            <v>3.5572115384615386</v>
          </cell>
          <cell r="BJ82">
            <v>0</v>
          </cell>
          <cell r="BN82">
            <v>0</v>
          </cell>
          <cell r="BP82">
            <v>0</v>
          </cell>
          <cell r="BR82">
            <v>431.8</v>
          </cell>
          <cell r="BT82">
            <v>261.72935677745659</v>
          </cell>
          <cell r="BV82">
            <v>693.52935677745654</v>
          </cell>
          <cell r="BX82">
            <v>3.5572115384615386</v>
          </cell>
          <cell r="CB82">
            <v>3.4350200000000002</v>
          </cell>
          <cell r="CD82">
            <v>3.4350200000000002</v>
          </cell>
          <cell r="CG82" t="str">
            <v>MRI</v>
          </cell>
          <cell r="CO82" t="str">
            <v>MRI</v>
          </cell>
          <cell r="CP82">
            <v>435.23502000000002</v>
          </cell>
          <cell r="CR82">
            <v>261.72935677745659</v>
          </cell>
          <cell r="CT82">
            <v>696.96437677745666</v>
          </cell>
          <cell r="CV82">
            <v>3.5572115384615386</v>
          </cell>
          <cell r="DJ82">
            <v>435.23502000000002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6720509.4755666386</v>
          </cell>
          <cell r="J86">
            <v>716425.63657899736</v>
          </cell>
          <cell r="L86">
            <v>7436935.1121456362</v>
          </cell>
          <cell r="N86">
            <v>72.229767962244026</v>
          </cell>
          <cell r="O86" t="str">
            <v>OBV</v>
          </cell>
          <cell r="P86">
            <v>6720.5</v>
          </cell>
          <cell r="R86">
            <v>716.4</v>
          </cell>
          <cell r="T86">
            <v>7436.9</v>
          </cell>
          <cell r="AD86">
            <v>6720.5</v>
          </cell>
          <cell r="AF86">
            <v>716.4</v>
          </cell>
          <cell r="AH86">
            <v>7436.9</v>
          </cell>
          <cell r="AJ86">
            <v>72.229767962244026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284.74791094785559</v>
          </cell>
          <cell r="AX86">
            <v>284.74791094785559</v>
          </cell>
          <cell r="AZ86">
            <v>0</v>
          </cell>
          <cell r="BB86">
            <v>6720.5</v>
          </cell>
          <cell r="BD86">
            <v>1001.1479109478555</v>
          </cell>
          <cell r="BF86">
            <v>7721.6479109478551</v>
          </cell>
          <cell r="BH86">
            <v>72.229767962244026</v>
          </cell>
          <cell r="BJ86">
            <v>444.5</v>
          </cell>
          <cell r="BN86">
            <v>444.5</v>
          </cell>
          <cell r="BR86">
            <v>7165</v>
          </cell>
          <cell r="BT86">
            <v>1001.1479109478555</v>
          </cell>
          <cell r="BV86">
            <v>8166.1479109478551</v>
          </cell>
          <cell r="BX86">
            <v>72.229767962244026</v>
          </cell>
          <cell r="CB86">
            <v>69.748710000000003</v>
          </cell>
          <cell r="CD86">
            <v>69.748710000000003</v>
          </cell>
          <cell r="CG86" t="str">
            <v>OBV</v>
          </cell>
          <cell r="CO86" t="str">
            <v>OBV</v>
          </cell>
          <cell r="CP86">
            <v>7234.7487099999998</v>
          </cell>
          <cell r="CR86">
            <v>1001.1479109478555</v>
          </cell>
          <cell r="CT86">
            <v>8235.8966209478549</v>
          </cell>
          <cell r="CV86">
            <v>72.229767962244026</v>
          </cell>
          <cell r="DJ86">
            <v>6790.2487099999998</v>
          </cell>
          <cell r="DL86">
            <v>444.5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15053682.73195974</v>
          </cell>
          <cell r="L109">
            <v>15053682.73195974</v>
          </cell>
          <cell r="N109">
            <v>0</v>
          </cell>
          <cell r="O109" t="str">
            <v>EDP</v>
          </cell>
          <cell r="P109">
            <v>0</v>
          </cell>
          <cell r="R109">
            <v>15053.7</v>
          </cell>
          <cell r="T109">
            <v>15053.7</v>
          </cell>
          <cell r="X109">
            <v>0</v>
          </cell>
          <cell r="Z109">
            <v>0</v>
          </cell>
          <cell r="AD109">
            <v>0</v>
          </cell>
          <cell r="AF109">
            <v>15053.7</v>
          </cell>
          <cell r="AH109">
            <v>15053.7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-15053.700000000003</v>
          </cell>
          <cell r="AX109">
            <v>-15053.700000000003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184783.27284385607</v>
          </cell>
          <cell r="J111">
            <v>71814.184000000023</v>
          </cell>
          <cell r="L111">
            <v>256597.45684385608</v>
          </cell>
          <cell r="N111">
            <v>3.2949158653846156</v>
          </cell>
          <cell r="O111" t="str">
            <v>PAR</v>
          </cell>
          <cell r="P111">
            <v>184.8</v>
          </cell>
          <cell r="R111">
            <v>71.8</v>
          </cell>
          <cell r="T111">
            <v>256.60000000000002</v>
          </cell>
          <cell r="AD111">
            <v>184.8</v>
          </cell>
          <cell r="AF111">
            <v>71.8</v>
          </cell>
          <cell r="AH111">
            <v>256.60000000000002</v>
          </cell>
          <cell r="AJ111">
            <v>3.2949158653846156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184.8</v>
          </cell>
          <cell r="BD111">
            <v>71.8</v>
          </cell>
          <cell r="BF111">
            <v>256.60000000000002</v>
          </cell>
          <cell r="BH111">
            <v>3.2949158653846156</v>
          </cell>
          <cell r="BN111">
            <v>0</v>
          </cell>
          <cell r="BR111">
            <v>184.8</v>
          </cell>
          <cell r="BT111">
            <v>71.8</v>
          </cell>
          <cell r="BV111">
            <v>256.60000000000002</v>
          </cell>
          <cell r="BX111">
            <v>3.2949158653846156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184.8</v>
          </cell>
          <cell r="CR111">
            <v>71.8</v>
          </cell>
          <cell r="CT111">
            <v>256.60000000000002</v>
          </cell>
          <cell r="CV111">
            <v>3.2949158653846156</v>
          </cell>
          <cell r="CX111">
            <v>0</v>
          </cell>
          <cell r="CZ111">
            <v>-256.60000000000002</v>
          </cell>
          <cell r="DB111">
            <v>-256.60000000000002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99521.29812569925</v>
          </cell>
          <cell r="L114">
            <v>99521.29812569925</v>
          </cell>
          <cell r="N114">
            <v>0</v>
          </cell>
          <cell r="O114" t="str">
            <v>REO</v>
          </cell>
          <cell r="P114">
            <v>0</v>
          </cell>
          <cell r="R114">
            <v>99.5</v>
          </cell>
          <cell r="T114">
            <v>99.5</v>
          </cell>
          <cell r="AD114">
            <v>0</v>
          </cell>
          <cell r="AF114">
            <v>99.5</v>
          </cell>
          <cell r="AH114">
            <v>99.5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99.5</v>
          </cell>
          <cell r="BF114">
            <v>99.5</v>
          </cell>
          <cell r="BH114">
            <v>0</v>
          </cell>
          <cell r="BN114">
            <v>0</v>
          </cell>
          <cell r="BR114">
            <v>0</v>
          </cell>
          <cell r="BT114">
            <v>99.5</v>
          </cell>
          <cell r="BV114">
            <v>99.5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99.5</v>
          </cell>
          <cell r="CT114">
            <v>99.5</v>
          </cell>
          <cell r="CV114">
            <v>0</v>
          </cell>
          <cell r="CX114">
            <v>968.78475000000003</v>
          </cell>
          <cell r="CZ114">
            <v>869.28475000000003</v>
          </cell>
          <cell r="DD114">
            <v>869.28475000000003</v>
          </cell>
          <cell r="DF114">
            <v>0</v>
          </cell>
          <cell r="DH114">
            <v>869.28475000000003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20485.269433030255</v>
          </cell>
          <cell r="J115">
            <v>2245.0139999999997</v>
          </cell>
          <cell r="L115">
            <v>22730.283433030254</v>
          </cell>
          <cell r="N115">
            <v>0.41156610576923075</v>
          </cell>
          <cell r="O115" t="str">
            <v>PTE</v>
          </cell>
          <cell r="P115">
            <v>20.5</v>
          </cell>
          <cell r="R115">
            <v>2.2000000000000002</v>
          </cell>
          <cell r="T115">
            <v>22.7</v>
          </cell>
          <cell r="AD115">
            <v>20.5</v>
          </cell>
          <cell r="AF115">
            <v>2.2000000000000002</v>
          </cell>
          <cell r="AH115">
            <v>22.7</v>
          </cell>
          <cell r="AJ115">
            <v>0.41156610576923075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20.5</v>
          </cell>
          <cell r="BD115">
            <v>2.2000000000000002</v>
          </cell>
          <cell r="BF115">
            <v>22.7</v>
          </cell>
          <cell r="BH115">
            <v>0.41156610576923075</v>
          </cell>
          <cell r="BN115">
            <v>0</v>
          </cell>
          <cell r="BR115">
            <v>20.5</v>
          </cell>
          <cell r="BT115">
            <v>2.2000000000000002</v>
          </cell>
          <cell r="BV115">
            <v>22.7</v>
          </cell>
          <cell r="BX115">
            <v>0.41156610576923075</v>
          </cell>
          <cell r="CB115">
            <v>0.39743000000000001</v>
          </cell>
          <cell r="CD115">
            <v>0.39743000000000001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20.89743</v>
          </cell>
          <cell r="CR115">
            <v>2.2000000000000002</v>
          </cell>
          <cell r="CT115">
            <v>23.097429999999999</v>
          </cell>
          <cell r="CV115">
            <v>0.41156610576923075</v>
          </cell>
          <cell r="CX115">
            <v>25.640279999999997</v>
          </cell>
          <cell r="CZ115">
            <v>2.5428499999999978</v>
          </cell>
          <cell r="DD115">
            <v>2.5428499999999978</v>
          </cell>
          <cell r="DF115">
            <v>0</v>
          </cell>
          <cell r="DH115">
            <v>2.5428499999999978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1469445.0510051385</v>
          </cell>
          <cell r="J116">
            <v>676881.60521199997</v>
          </cell>
          <cell r="L116">
            <v>2146326.6562171383</v>
          </cell>
          <cell r="N116">
            <v>29.720205552884615</v>
          </cell>
          <cell r="O116" t="str">
            <v>CAF</v>
          </cell>
          <cell r="P116">
            <v>1469.4</v>
          </cell>
          <cell r="R116">
            <v>676.9</v>
          </cell>
          <cell r="T116">
            <v>2146.3000000000002</v>
          </cell>
          <cell r="AD116">
            <v>1469.4</v>
          </cell>
          <cell r="AF116">
            <v>676.9</v>
          </cell>
          <cell r="AH116">
            <v>2146.3000000000002</v>
          </cell>
          <cell r="AJ116">
            <v>29.720205552884615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1469.4</v>
          </cell>
          <cell r="BD116">
            <v>676.9</v>
          </cell>
          <cell r="BF116">
            <v>2146.3000000000002</v>
          </cell>
          <cell r="BH116">
            <v>29.720205552884615</v>
          </cell>
          <cell r="BN116">
            <v>0</v>
          </cell>
          <cell r="BR116">
            <v>1469.4</v>
          </cell>
          <cell r="BT116">
            <v>676.9</v>
          </cell>
          <cell r="BV116">
            <v>2146.3000000000002</v>
          </cell>
          <cell r="BX116">
            <v>29.720205552884615</v>
          </cell>
          <cell r="CD116">
            <v>0</v>
          </cell>
          <cell r="CG116" t="str">
            <v>CAF</v>
          </cell>
          <cell r="CH116">
            <v>152.01418562284289</v>
          </cell>
          <cell r="CJ116">
            <v>171.6419556279225</v>
          </cell>
          <cell r="CL116">
            <v>323.65614125076536</v>
          </cell>
          <cell r="CN116">
            <v>2.6461452360804096</v>
          </cell>
          <cell r="CO116" t="str">
            <v>CAF</v>
          </cell>
          <cell r="CP116">
            <v>1621.414185622843</v>
          </cell>
          <cell r="CR116">
            <v>848.54195562792245</v>
          </cell>
          <cell r="CT116">
            <v>2469.9561412507655</v>
          </cell>
          <cell r="CV116">
            <v>32.366350788965022</v>
          </cell>
          <cell r="CX116">
            <v>979.13411999999994</v>
          </cell>
          <cell r="CZ116">
            <v>-1490.8220212507656</v>
          </cell>
          <cell r="DB116">
            <v>-1490.8220212507656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-2478.0925521418249</v>
          </cell>
          <cell r="L119">
            <v>-2478.0925521418249</v>
          </cell>
          <cell r="N119">
            <v>0.89230769230769269</v>
          </cell>
          <cell r="O119" t="str">
            <v>REG</v>
          </cell>
          <cell r="P119">
            <v>0</v>
          </cell>
          <cell r="R119">
            <v>-2.5</v>
          </cell>
          <cell r="T119">
            <v>-2.5</v>
          </cell>
          <cell r="AD119">
            <v>0</v>
          </cell>
          <cell r="AF119">
            <v>-2.5</v>
          </cell>
          <cell r="AH119">
            <v>-2.5</v>
          </cell>
          <cell r="AJ119">
            <v>0.89230769230769269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-2.5</v>
          </cell>
          <cell r="BF119">
            <v>-2.5</v>
          </cell>
          <cell r="BH119">
            <v>0.89230769230769269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-2.5</v>
          </cell>
          <cell r="BV119">
            <v>-2.5</v>
          </cell>
          <cell r="BX119">
            <v>0.89230769230769269</v>
          </cell>
          <cell r="CB119">
            <v>0.86165999999999998</v>
          </cell>
          <cell r="CD119">
            <v>0.86165999999999998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0.86165999999999998</v>
          </cell>
          <cell r="CR119">
            <v>-2.5</v>
          </cell>
          <cell r="CT119">
            <v>-1.6383399999999999</v>
          </cell>
          <cell r="CV119">
            <v>0.89230769230769269</v>
          </cell>
          <cell r="CX119">
            <v>0</v>
          </cell>
          <cell r="CZ119">
            <v>1.6383399999999999</v>
          </cell>
          <cell r="DD119">
            <v>1.6383399999999999</v>
          </cell>
          <cell r="DF119">
            <v>0</v>
          </cell>
          <cell r="DH119">
            <v>1.6383399999999999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9687256</v>
          </cell>
          <cell r="J125" t="str">
            <v>XXXXXXXXX</v>
          </cell>
          <cell r="L125">
            <v>9687256</v>
          </cell>
          <cell r="N125">
            <v>5.2997115384615379</v>
          </cell>
          <cell r="O125" t="str">
            <v>P1</v>
          </cell>
          <cell r="P125">
            <v>9687.2999999999993</v>
          </cell>
          <cell r="R125">
            <v>0</v>
          </cell>
          <cell r="T125">
            <v>9687.2999999999993</v>
          </cell>
          <cell r="AD125">
            <v>9687.2999999999993</v>
          </cell>
          <cell r="AF125">
            <v>0</v>
          </cell>
          <cell r="AH125">
            <v>9687.2999999999993</v>
          </cell>
          <cell r="AJ125">
            <v>5.2997115384615379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9687.2999999999993</v>
          </cell>
          <cell r="BD125">
            <v>0</v>
          </cell>
          <cell r="BF125">
            <v>9687.2999999999993</v>
          </cell>
          <cell r="BH125">
            <v>5.2997115384615379</v>
          </cell>
          <cell r="BJ125">
            <v>-9687.2555120276884</v>
          </cell>
          <cell r="BN125">
            <v>-9687.2555120276884</v>
          </cell>
          <cell r="BP125">
            <v>-5.2997115384615379</v>
          </cell>
          <cell r="BR125">
            <v>4.4487972310889745E-2</v>
          </cell>
          <cell r="BT125">
            <v>0</v>
          </cell>
          <cell r="BV125">
            <v>4.4487972310889745E-2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4.4487972310889745E-2</v>
          </cell>
          <cell r="CR125">
            <v>0</v>
          </cell>
          <cell r="CT125">
            <v>4.4487972310889745E-2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64744</v>
          </cell>
          <cell r="J128">
            <v>566773</v>
          </cell>
          <cell r="L128">
            <v>631517</v>
          </cell>
          <cell r="N128">
            <v>5</v>
          </cell>
          <cell r="O128" t="str">
            <v>P4</v>
          </cell>
          <cell r="P128">
            <v>64.7</v>
          </cell>
          <cell r="R128">
            <v>566.79999999999995</v>
          </cell>
          <cell r="T128">
            <v>631.5</v>
          </cell>
          <cell r="AD128">
            <v>64.7</v>
          </cell>
          <cell r="AF128">
            <v>566.79999999999995</v>
          </cell>
          <cell r="AH128">
            <v>631.5</v>
          </cell>
          <cell r="AJ128">
            <v>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64.7</v>
          </cell>
          <cell r="BD128">
            <v>566.79999999999995</v>
          </cell>
          <cell r="BF128">
            <v>631.5</v>
          </cell>
          <cell r="BH128">
            <v>5</v>
          </cell>
          <cell r="BJ128">
            <v>0</v>
          </cell>
          <cell r="BN128">
            <v>0</v>
          </cell>
          <cell r="BP128">
            <v>0</v>
          </cell>
          <cell r="BR128">
            <v>64.7</v>
          </cell>
          <cell r="BT128">
            <v>566.79999999999995</v>
          </cell>
          <cell r="BV128">
            <v>631.5</v>
          </cell>
          <cell r="BX128">
            <v>5</v>
          </cell>
          <cell r="CB128">
            <v>4.8282499999999997</v>
          </cell>
          <cell r="CD128">
            <v>4.8282499999999997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69.52825</v>
          </cell>
          <cell r="CR128">
            <v>566.79999999999995</v>
          </cell>
          <cell r="CT128">
            <v>636.32824999999991</v>
          </cell>
          <cell r="CV128">
            <v>5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5594045.3699999992</v>
          </cell>
          <cell r="L130">
            <v>5594045.3699999992</v>
          </cell>
          <cell r="N130">
            <v>0</v>
          </cell>
          <cell r="O130" t="str">
            <v>MAL</v>
          </cell>
          <cell r="P130">
            <v>0</v>
          </cell>
          <cell r="R130">
            <v>5594</v>
          </cell>
          <cell r="T130">
            <v>5594</v>
          </cell>
          <cell r="AD130">
            <v>0</v>
          </cell>
          <cell r="AF130">
            <v>5594</v>
          </cell>
          <cell r="AH130">
            <v>5594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5594</v>
          </cell>
          <cell r="BF130">
            <v>5594</v>
          </cell>
          <cell r="BH130">
            <v>0</v>
          </cell>
          <cell r="BN130">
            <v>0</v>
          </cell>
          <cell r="BR130">
            <v>0</v>
          </cell>
          <cell r="BT130">
            <v>5594</v>
          </cell>
          <cell r="BV130">
            <v>5594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5594</v>
          </cell>
          <cell r="CT130">
            <v>5594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OIN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663826.86616294901</v>
          </cell>
          <cell r="J132">
            <v>1103520.794674492</v>
          </cell>
          <cell r="L132">
            <v>1767347.660837441</v>
          </cell>
          <cell r="N132">
            <v>5.0722355769230774</v>
          </cell>
          <cell r="O132" t="str">
            <v>MCR</v>
          </cell>
          <cell r="P132">
            <v>663.8</v>
          </cell>
          <cell r="R132">
            <v>1103.5</v>
          </cell>
          <cell r="T132">
            <v>1767.3</v>
          </cell>
          <cell r="AD132">
            <v>663.8</v>
          </cell>
          <cell r="AF132">
            <v>1103.5</v>
          </cell>
          <cell r="AH132">
            <v>1767.3</v>
          </cell>
          <cell r="AJ132">
            <v>5.0722355769230774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663.8</v>
          </cell>
          <cell r="BD132">
            <v>1103.5</v>
          </cell>
          <cell r="BF132">
            <v>1767.3</v>
          </cell>
          <cell r="BH132">
            <v>5.0722355769230774</v>
          </cell>
          <cell r="BJ132">
            <v>0</v>
          </cell>
          <cell r="BN132">
            <v>0</v>
          </cell>
          <cell r="BP132">
            <v>0</v>
          </cell>
          <cell r="BR132">
            <v>663.8</v>
          </cell>
          <cell r="BT132">
            <v>1103.5</v>
          </cell>
          <cell r="BV132">
            <v>1767.3</v>
          </cell>
          <cell r="BX132">
            <v>5.0722355769230774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663.8</v>
          </cell>
          <cell r="CR132">
            <v>1103.5</v>
          </cell>
          <cell r="CT132">
            <v>1767.3</v>
          </cell>
          <cell r="CV132">
            <v>5.0722355769230774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26382976.079999994</v>
          </cell>
          <cell r="L133">
            <v>26382976.079999994</v>
          </cell>
          <cell r="N133">
            <v>0</v>
          </cell>
          <cell r="O133" t="str">
            <v>DEP</v>
          </cell>
          <cell r="P133">
            <v>0</v>
          </cell>
          <cell r="R133">
            <v>26383</v>
          </cell>
          <cell r="T133">
            <v>26383</v>
          </cell>
          <cell r="AD133">
            <v>0</v>
          </cell>
          <cell r="AF133">
            <v>26383</v>
          </cell>
          <cell r="AH133">
            <v>26383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26383</v>
          </cell>
          <cell r="BF133">
            <v>26383</v>
          </cell>
          <cell r="BH133">
            <v>0</v>
          </cell>
          <cell r="BN133">
            <v>0</v>
          </cell>
          <cell r="BR133">
            <v>0</v>
          </cell>
          <cell r="BT133">
            <v>26383</v>
          </cell>
          <cell r="BV133">
            <v>26383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-6.166666666666667</v>
          </cell>
          <cell r="CL133">
            <v>-6.166666666666667</v>
          </cell>
          <cell r="CN133">
            <v>0</v>
          </cell>
          <cell r="CO133" t="str">
            <v>DEP</v>
          </cell>
          <cell r="CP133">
            <v>0</v>
          </cell>
          <cell r="CR133">
            <v>26376.833333333332</v>
          </cell>
          <cell r="CT133">
            <v>26376.833333333332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1218859.0303393935</v>
          </cell>
          <cell r="L134">
            <v>1218859.0303393935</v>
          </cell>
          <cell r="N134">
            <v>0</v>
          </cell>
          <cell r="O134" t="str">
            <v>LEA</v>
          </cell>
          <cell r="P134">
            <v>0</v>
          </cell>
          <cell r="R134">
            <v>1218.9000000000001</v>
          </cell>
          <cell r="T134">
            <v>1218.9000000000001</v>
          </cell>
          <cell r="AD134">
            <v>0</v>
          </cell>
          <cell r="AF134">
            <v>1218.9000000000001</v>
          </cell>
          <cell r="AH134">
            <v>1218.9000000000001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1218.9000000000001</v>
          </cell>
          <cell r="BF134">
            <v>1218.9000000000001</v>
          </cell>
          <cell r="BH134">
            <v>0</v>
          </cell>
          <cell r="BN134">
            <v>0</v>
          </cell>
          <cell r="BR134">
            <v>0</v>
          </cell>
          <cell r="BT134">
            <v>1218.9000000000001</v>
          </cell>
          <cell r="BV134">
            <v>1218.9000000000001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1218.9000000000001</v>
          </cell>
          <cell r="CT134">
            <v>1218.9000000000001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564888.23828853876</v>
          </cell>
          <cell r="L135">
            <v>564888.23828853876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564.9</v>
          </cell>
          <cell r="T135">
            <v>564.9</v>
          </cell>
          <cell r="AD135">
            <v>0</v>
          </cell>
          <cell r="AF135">
            <v>564.9</v>
          </cell>
          <cell r="AH135">
            <v>564.9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564.9</v>
          </cell>
          <cell r="BF135">
            <v>564.9</v>
          </cell>
          <cell r="BH135">
            <v>0</v>
          </cell>
          <cell r="BN135">
            <v>0</v>
          </cell>
          <cell r="BR135">
            <v>0</v>
          </cell>
          <cell r="BT135">
            <v>564.9</v>
          </cell>
          <cell r="BV135">
            <v>564.9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564.9</v>
          </cell>
          <cell r="CT135">
            <v>564.9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5351370.84</v>
          </cell>
          <cell r="L137">
            <v>5351370.84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5351.4</v>
          </cell>
          <cell r="T137">
            <v>5351.4</v>
          </cell>
          <cell r="AD137">
            <v>0</v>
          </cell>
          <cell r="AF137">
            <v>5351.4</v>
          </cell>
          <cell r="AH137">
            <v>5351.4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5351.4</v>
          </cell>
          <cell r="BF137">
            <v>5351.4</v>
          </cell>
          <cell r="BH137">
            <v>0</v>
          </cell>
          <cell r="BN137">
            <v>0</v>
          </cell>
          <cell r="BR137">
            <v>0</v>
          </cell>
          <cell r="BT137">
            <v>5351.4</v>
          </cell>
          <cell r="BV137">
            <v>5351.4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5351.4</v>
          </cell>
          <cell r="CT137">
            <v>5351.4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328528.04574471532</v>
          </cell>
          <cell r="J143">
            <v>6888937.4897998031</v>
          </cell>
          <cell r="L143">
            <v>7217465.5355445184</v>
          </cell>
          <cell r="M143">
            <v>1</v>
          </cell>
          <cell r="N143">
            <v>0.20747202824814523</v>
          </cell>
          <cell r="O143" t="str">
            <v>UPB</v>
          </cell>
          <cell r="P143">
            <v>328.5</v>
          </cell>
          <cell r="R143">
            <v>6888.9</v>
          </cell>
          <cell r="T143">
            <v>7217.4</v>
          </cell>
          <cell r="X143">
            <v>0</v>
          </cell>
          <cell r="Z143">
            <v>0</v>
          </cell>
          <cell r="AD143">
            <v>328.5</v>
          </cell>
          <cell r="AF143">
            <v>6888.9</v>
          </cell>
          <cell r="AH143">
            <v>7217.4</v>
          </cell>
          <cell r="AJ143">
            <v>0.20747202824814523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328.5</v>
          </cell>
          <cell r="BD143">
            <v>6888.9</v>
          </cell>
          <cell r="BF143">
            <v>7217.4</v>
          </cell>
          <cell r="BH143">
            <v>0.20747202824814523</v>
          </cell>
          <cell r="BN143">
            <v>0</v>
          </cell>
          <cell r="BR143">
            <v>328.5</v>
          </cell>
          <cell r="BT143">
            <v>6888.9</v>
          </cell>
          <cell r="BV143">
            <v>7217.4</v>
          </cell>
          <cell r="BX143">
            <v>0.20747202824814523</v>
          </cell>
          <cell r="CB143">
            <v>1.8183199999999999</v>
          </cell>
          <cell r="CD143">
            <v>1.8183199999999999</v>
          </cell>
          <cell r="CG143" t="str">
            <v>UPB</v>
          </cell>
          <cell r="CH143">
            <v>109.95499672996542</v>
          </cell>
          <cell r="CJ143">
            <v>49.013729768783719</v>
          </cell>
          <cell r="CL143">
            <v>158.96872649874913</v>
          </cell>
          <cell r="CN143">
            <v>1.6755285729690232</v>
          </cell>
          <cell r="CO143" t="str">
            <v>UPB</v>
          </cell>
          <cell r="CP143">
            <v>440.27331672996536</v>
          </cell>
          <cell r="CR143">
            <v>6937.913729768783</v>
          </cell>
          <cell r="CT143">
            <v>7378.1870464987487</v>
          </cell>
          <cell r="CV143">
            <v>1.8830006012171685</v>
          </cell>
          <cell r="CX143">
            <v>3812.4993599999998</v>
          </cell>
          <cell r="CZ143">
            <v>-3565.6876864987489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TBA3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55659668.676026307</v>
          </cell>
          <cell r="G13">
            <v>50603.524482080858</v>
          </cell>
          <cell r="M13">
            <v>1099.9168387122102</v>
          </cell>
        </row>
        <row r="14">
          <cell r="C14" t="str">
            <v>PED</v>
          </cell>
          <cell r="D14" t="str">
            <v>Pediatric Acute</v>
          </cell>
          <cell r="E14">
            <v>785349.22398304823</v>
          </cell>
          <cell r="G14">
            <v>488.65589926329937</v>
          </cell>
          <cell r="M14">
            <v>1607.1620646901952</v>
          </cell>
        </row>
        <row r="15">
          <cell r="C15" t="str">
            <v>PSY</v>
          </cell>
          <cell r="D15" t="str">
            <v>Psychiatric Acute</v>
          </cell>
          <cell r="E15">
            <v>7037673.7305533988</v>
          </cell>
          <cell r="G15">
            <v>5398.4315748929657</v>
          </cell>
          <cell r="M15">
            <v>1303.6515574790692</v>
          </cell>
        </row>
        <row r="16">
          <cell r="C16" t="str">
            <v>OBS</v>
          </cell>
          <cell r="D16" t="str">
            <v>Obstetrics Acute</v>
          </cell>
          <cell r="E16">
            <v>4670484.1319107115</v>
          </cell>
          <cell r="G16">
            <v>2407.9016936549006</v>
          </cell>
          <cell r="M16">
            <v>1939.6490081874927</v>
          </cell>
        </row>
        <row r="17">
          <cell r="C17" t="str">
            <v>DEF</v>
          </cell>
          <cell r="D17" t="str">
            <v>Definitive Observation</v>
          </cell>
          <cell r="E17">
            <v>16638308.314341566</v>
          </cell>
          <cell r="G17">
            <v>12778.020098835326</v>
          </cell>
          <cell r="M17">
            <v>1302.103783344189</v>
          </cell>
        </row>
        <row r="18">
          <cell r="C18" t="str">
            <v>MIS</v>
          </cell>
          <cell r="D18" t="str">
            <v>Med/Surg Intensive Care</v>
          </cell>
          <cell r="E18">
            <v>20274250.082340714</v>
          </cell>
          <cell r="G18">
            <v>6616.7546540516896</v>
          </cell>
          <cell r="M18">
            <v>3064.077654734564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2400105.3117285362</v>
          </cell>
          <cell r="G26">
            <v>2844.5964452589801</v>
          </cell>
          <cell r="M26">
            <v>843.74193595324687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43838524.036040142</v>
          </cell>
          <cell r="G30">
            <v>1034906.8612596777</v>
          </cell>
          <cell r="M30">
            <v>42.359873798382544</v>
          </cell>
        </row>
        <row r="31">
          <cell r="C31" t="str">
            <v>CL</v>
          </cell>
          <cell r="D31" t="str">
            <v>Clinical Services</v>
          </cell>
          <cell r="E31">
            <v>9035321.8310583811</v>
          </cell>
          <cell r="G31">
            <v>197358.38881671467</v>
          </cell>
          <cell r="M31">
            <v>45.781291006836405</v>
          </cell>
        </row>
        <row r="32">
          <cell r="C32" t="str">
            <v>PDC</v>
          </cell>
          <cell r="D32" t="str">
            <v>Psych. Day &amp; Night Care</v>
          </cell>
          <cell r="E32">
            <v>418147.6394144519</v>
          </cell>
          <cell r="G32">
            <v>1000.4289814532856</v>
          </cell>
          <cell r="M32">
            <v>417.96833874906798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7250677.8423679704</v>
          </cell>
          <cell r="G34">
            <v>8198.8057668249512</v>
          </cell>
          <cell r="M34">
            <v>884.35780143817817</v>
          </cell>
        </row>
        <row r="35">
          <cell r="C35" t="str">
            <v>DEL</v>
          </cell>
          <cell r="D35" t="str">
            <v>Labor &amp; Delivery Services</v>
          </cell>
          <cell r="E35">
            <v>13456740.121411234</v>
          </cell>
          <cell r="G35">
            <v>80817.273511417312</v>
          </cell>
          <cell r="M35">
            <v>166.50821707701087</v>
          </cell>
        </row>
        <row r="36">
          <cell r="C36" t="str">
            <v>OR</v>
          </cell>
          <cell r="D36" t="str">
            <v>Operating Room</v>
          </cell>
          <cell r="E36">
            <v>40291607.483383462</v>
          </cell>
          <cell r="G36">
            <v>1284970.4371478385</v>
          </cell>
          <cell r="M36">
            <v>31.356057943882352</v>
          </cell>
        </row>
        <row r="37">
          <cell r="C37" t="str">
            <v>ORC</v>
          </cell>
          <cell r="D37" t="str">
            <v>Operating Room Clinic</v>
          </cell>
          <cell r="E37">
            <v>1709943.9952056559</v>
          </cell>
          <cell r="G37">
            <v>74499.903512389385</v>
          </cell>
          <cell r="M37">
            <v>22.952298118363213</v>
          </cell>
        </row>
        <row r="38">
          <cell r="C38" t="str">
            <v>ANS</v>
          </cell>
          <cell r="D38" t="str">
            <v>Anesthesiology</v>
          </cell>
          <cell r="E38">
            <v>1449917.9612432136</v>
          </cell>
          <cell r="G38">
            <v>1276913.1425916601</v>
          </cell>
          <cell r="M38">
            <v>1.1354867554267769</v>
          </cell>
        </row>
        <row r="39">
          <cell r="C39" t="str">
            <v>LAB</v>
          </cell>
          <cell r="D39" t="str">
            <v>Laboratory Services</v>
          </cell>
          <cell r="E39">
            <v>32038467.461445983</v>
          </cell>
          <cell r="G39">
            <v>14820189.938021809</v>
          </cell>
          <cell r="M39">
            <v>2.1618122031789873</v>
          </cell>
        </row>
        <row r="41">
          <cell r="C41" t="str">
            <v>EKG</v>
          </cell>
          <cell r="D41" t="str">
            <v>Electrocardiography</v>
          </cell>
          <cell r="E41">
            <v>2212962.968718865</v>
          </cell>
          <cell r="G41">
            <v>520063.64913246466</v>
          </cell>
          <cell r="M41">
            <v>4.2551771738139772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4067773.0827429239</v>
          </cell>
          <cell r="G42">
            <v>123953.00403743846</v>
          </cell>
          <cell r="M42">
            <v>32.817059290586485</v>
          </cell>
        </row>
        <row r="43">
          <cell r="C43" t="str">
            <v>RAD</v>
          </cell>
          <cell r="D43" t="str">
            <v>Radiology-Diagnostic</v>
          </cell>
          <cell r="E43">
            <v>19481034.511419576</v>
          </cell>
          <cell r="G43">
            <v>1335936.607797846</v>
          </cell>
          <cell r="M43">
            <v>14.58230457770901</v>
          </cell>
        </row>
        <row r="44">
          <cell r="C44" t="str">
            <v>CAT</v>
          </cell>
          <cell r="D44" t="str">
            <v>CT Scanner</v>
          </cell>
          <cell r="E44">
            <v>4822845.3696355168</v>
          </cell>
          <cell r="G44">
            <v>1475126.1035696587</v>
          </cell>
          <cell r="M44">
            <v>3.2694461564775446</v>
          </cell>
        </row>
        <row r="45">
          <cell r="C45" t="str">
            <v>RAT</v>
          </cell>
          <cell r="D45" t="str">
            <v>Radiology-Therapeutic</v>
          </cell>
          <cell r="E45">
            <v>11678157.41788473</v>
          </cell>
          <cell r="G45">
            <v>1518686.1515373425</v>
          </cell>
          <cell r="M45">
            <v>7.6896450303857131</v>
          </cell>
        </row>
        <row r="46">
          <cell r="C46" t="str">
            <v>NUC</v>
          </cell>
          <cell r="D46" t="str">
            <v>Nuclear Medicine</v>
          </cell>
          <cell r="E46">
            <v>5226176.9930871204</v>
          </cell>
          <cell r="G46">
            <v>844401.08859834087</v>
          </cell>
          <cell r="M46">
            <v>6.1892115768849676</v>
          </cell>
        </row>
        <row r="47">
          <cell r="C47" t="str">
            <v>RES</v>
          </cell>
          <cell r="D47" t="str">
            <v>Respiratory Therapy</v>
          </cell>
          <cell r="E47">
            <v>9899579.0598589778</v>
          </cell>
          <cell r="G47">
            <v>5739388.3804092137</v>
          </cell>
          <cell r="M47">
            <v>1.7248491309021932</v>
          </cell>
        </row>
        <row r="48">
          <cell r="C48" t="str">
            <v>PUL</v>
          </cell>
          <cell r="D48" t="str">
            <v>Pulmonary Function Testing</v>
          </cell>
          <cell r="E48">
            <v>263899.18642502686</v>
          </cell>
          <cell r="G48">
            <v>11174.526323848124</v>
          </cell>
          <cell r="M48">
            <v>23.616140745207804</v>
          </cell>
        </row>
        <row r="49">
          <cell r="C49" t="str">
            <v>EEG</v>
          </cell>
          <cell r="D49" t="str">
            <v>Electroencephalography</v>
          </cell>
          <cell r="E49">
            <v>2884283.6269520037</v>
          </cell>
          <cell r="G49">
            <v>264326.98996501201</v>
          </cell>
          <cell r="M49">
            <v>10.911801429486205</v>
          </cell>
        </row>
        <row r="50">
          <cell r="C50" t="str">
            <v>PTH</v>
          </cell>
          <cell r="D50" t="str">
            <v>Physical Therapy</v>
          </cell>
          <cell r="E50">
            <v>5856478.5414310805</v>
          </cell>
          <cell r="G50">
            <v>319604.17480119446</v>
          </cell>
          <cell r="M50">
            <v>18.324161582288546</v>
          </cell>
        </row>
        <row r="51">
          <cell r="C51" t="str">
            <v>OTH</v>
          </cell>
          <cell r="D51" t="str">
            <v>Occupational Therapy</v>
          </cell>
          <cell r="E51">
            <v>1197882.3456849079</v>
          </cell>
          <cell r="G51">
            <v>185099.98019447154</v>
          </cell>
          <cell r="M51">
            <v>6.4715422682724064</v>
          </cell>
        </row>
        <row r="52">
          <cell r="C52" t="str">
            <v>STH</v>
          </cell>
          <cell r="D52" t="str">
            <v>Speech Language Pathology</v>
          </cell>
          <cell r="E52">
            <v>945360.10895044869</v>
          </cell>
          <cell r="G52">
            <v>103807.31745978905</v>
          </cell>
          <cell r="M52">
            <v>9.1068735045257743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2076048.2050870266</v>
          </cell>
          <cell r="G56">
            <v>2982.7909869058412</v>
          </cell>
          <cell r="M56">
            <v>696.0086087830739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984220.15293012105</v>
          </cell>
          <cell r="G59">
            <v>2771.6297272694378</v>
          </cell>
          <cell r="M59">
            <v>355.10520876818487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1065758.089495572</v>
          </cell>
          <cell r="G62">
            <v>373145.02928561158</v>
          </cell>
          <cell r="M62">
            <v>2.8561497697985483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2676.0114478203955</v>
          </cell>
          <cell r="G64">
            <v>1</v>
          </cell>
          <cell r="M64">
            <v>2676.0114478203955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13801161.32183072</v>
          </cell>
          <cell r="G66">
            <v>234338.14260508143</v>
          </cell>
          <cell r="M66">
            <v>58.894216572711933</v>
          </cell>
        </row>
        <row r="67">
          <cell r="C67" t="str">
            <v>AMR</v>
          </cell>
          <cell r="D67" t="str">
            <v>Ambulance Services-Rebundled</v>
          </cell>
          <cell r="E67">
            <v>1.225868777629699</v>
          </cell>
          <cell r="G67">
            <v>1</v>
          </cell>
          <cell r="M67">
            <v>1.225868777629699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4355.4139373548378</v>
          </cell>
          <cell r="G68">
            <v>1</v>
          </cell>
          <cell r="M68">
            <v>4355.4139373548378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4162197.5613232544</v>
          </cell>
          <cell r="G89">
            <v>17693.323556130868</v>
          </cell>
          <cell r="M89">
            <v>235.24113760306057</v>
          </cell>
        </row>
        <row r="90">
          <cell r="C90" t="str">
            <v>MSS</v>
          </cell>
          <cell r="D90" t="str">
            <v>Med/Surg Supplies</v>
          </cell>
          <cell r="E90">
            <v>56189776.873434484</v>
          </cell>
          <cell r="G90">
            <v>32218003.889999997</v>
          </cell>
          <cell r="M90">
            <v>1.7440489815967457</v>
          </cell>
        </row>
        <row r="91">
          <cell r="C91" t="str">
            <v>CDS</v>
          </cell>
          <cell r="D91" t="str">
            <v>Drugs Sold</v>
          </cell>
          <cell r="E91">
            <v>38896163.116069019</v>
          </cell>
          <cell r="G91">
            <v>13907002.850000001</v>
          </cell>
          <cell r="M91">
            <v>2.7968760440765292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9687.2555120276884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636.34495907487997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Baltimore Washington Medical Center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43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3275.2468826578324</v>
          </cell>
          <cell r="F12">
            <v>1225.4712057496356</v>
          </cell>
          <cell r="G12">
            <v>1919.6352449965457</v>
          </cell>
          <cell r="H12">
            <v>5881.2511009450627</v>
          </cell>
          <cell r="I12">
            <v>16260.56007114274</v>
          </cell>
          <cell r="J12">
            <v>14523.357751709114</v>
          </cell>
          <cell r="K12">
            <v>27892.173769258752</v>
          </cell>
          <cell r="L12">
            <v>6376.2671806529506</v>
          </cell>
          <cell r="M12">
            <v>17554.623349996407</v>
          </cell>
          <cell r="N12">
            <v>3424.7960106975215</v>
          </cell>
          <cell r="O12">
            <v>7361.3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211697.08590251402</v>
          </cell>
          <cell r="F13">
            <v>1418361.2056128958</v>
          </cell>
          <cell r="G13">
            <v>25697.324391808117</v>
          </cell>
          <cell r="H13">
            <v>202286.25000000003</v>
          </cell>
          <cell r="I13">
            <v>16260.560071142741</v>
          </cell>
          <cell r="J13">
            <v>303690.46000000002</v>
          </cell>
          <cell r="K13">
            <v>98406.205275526969</v>
          </cell>
          <cell r="L13">
            <v>22496.068691587498</v>
          </cell>
          <cell r="M13">
            <v>40808.054825837484</v>
          </cell>
          <cell r="N13">
            <v>27223.352179999998</v>
          </cell>
          <cell r="O13">
            <v>241802.75084356021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1.547138388180778E-2</v>
          </cell>
          <cell r="F14">
            <v>8.6400502276857646E-4</v>
          </cell>
          <cell r="G14">
            <v>7.4701755549635887E-2</v>
          </cell>
          <cell r="H14">
            <v>2.9073904434656642E-2</v>
          </cell>
          <cell r="I14">
            <v>0.99999999999999989</v>
          </cell>
          <cell r="J14">
            <v>4.7822897537542382E-2</v>
          </cell>
          <cell r="K14">
            <v>0.28343917633205767</v>
          </cell>
          <cell r="L14">
            <v>0.28343917633205767</v>
          </cell>
          <cell r="M14">
            <v>0.43017545004085211</v>
          </cell>
          <cell r="N14">
            <v>0.12580361110758409</v>
          </cell>
          <cell r="O14">
            <v>3.0443408829383255E-2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143043.5447752052</v>
          </cell>
          <cell r="F16">
            <v>332296.42231660138</v>
          </cell>
          <cell r="G16">
            <v>2270.4468527992472</v>
          </cell>
          <cell r="H16">
            <v>32495.255935627283</v>
          </cell>
          <cell r="I16" t="str">
            <v xml:space="preserve">\ \ \ \ \ \ </v>
          </cell>
          <cell r="J16">
            <v>53982.32</v>
          </cell>
          <cell r="K16">
            <v>33883.97947940528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49684.175374498795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1172.3305429648688</v>
          </cell>
          <cell r="F17">
            <v>17996.161187847731</v>
          </cell>
          <cell r="G17">
            <v>62.367372839170372</v>
          </cell>
          <cell r="H17">
            <v>1860.9090354233722</v>
          </cell>
          <cell r="I17" t="str">
            <v xml:space="preserve">\ \ \ \ \ \ </v>
          </cell>
          <cell r="J17">
            <v>2978.6720000000005</v>
          </cell>
          <cell r="K17">
            <v>143.85727303750821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419.52997909160581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13417.281881661153</v>
          </cell>
          <cell r="F18">
            <v>25015.410779788337</v>
          </cell>
          <cell r="G18">
            <v>343.14594918810872</v>
          </cell>
          <cell r="H18">
            <v>4574.8022411043476</v>
          </cell>
          <cell r="I18" t="str">
            <v xml:space="preserve">\ \ \ \ \ \ </v>
          </cell>
          <cell r="J18">
            <v>6342.4000000000005</v>
          </cell>
          <cell r="K18">
            <v>4569.8976519733287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6556.3359508939411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6037.3650210298501</v>
          </cell>
          <cell r="F19">
            <v>29204.56843596539</v>
          </cell>
          <cell r="G19">
            <v>251.42311907152401</v>
          </cell>
          <cell r="H19">
            <v>3136.1706896883661</v>
          </cell>
          <cell r="I19" t="str">
            <v xml:space="preserve">\ \ \ \ \ \ </v>
          </cell>
          <cell r="J19">
            <v>9097.76</v>
          </cell>
          <cell r="K19">
            <v>1508.2073365522192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2599.3753870582909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14509.992785876651</v>
          </cell>
          <cell r="F20">
            <v>295720.32532776386</v>
          </cell>
          <cell r="G20">
            <v>1404.7552997521198</v>
          </cell>
          <cell r="H20">
            <v>33058.405836578146</v>
          </cell>
          <cell r="I20" t="str">
            <v xml:space="preserve">\ \ \ \ \ \ </v>
          </cell>
          <cell r="J20">
            <v>55342.688000000002</v>
          </cell>
          <cell r="K20">
            <v>1598.08257666553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6243.7576175768081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16294.570895776336</v>
          </cell>
          <cell r="F21">
            <v>141355.73912280396</v>
          </cell>
          <cell r="G21">
            <v>1819.252052653223</v>
          </cell>
          <cell r="H21">
            <v>14611.56423677444</v>
          </cell>
          <cell r="I21" t="str">
            <v xml:space="preserve">\ \ \ \ \ \ </v>
          </cell>
          <cell r="J21">
            <v>23018.400000000001</v>
          </cell>
          <cell r="K21">
            <v>12454.610816874654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18020.490207522562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2489.0955999789385</v>
          </cell>
          <cell r="G29">
            <v>159.87199644790294</v>
          </cell>
          <cell r="H29">
            <v>1349.4001797722469</v>
          </cell>
          <cell r="I29" t="str">
            <v xml:space="preserve">\ \ \ \ \ \ </v>
          </cell>
          <cell r="J29">
            <v>2651.6000000000004</v>
          </cell>
          <cell r="K29">
            <v>1301.1848407832642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1850.1244371904029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15468</v>
          </cell>
          <cell r="F32">
            <v>363017.61186992953</v>
          </cell>
          <cell r="G32">
            <v>2592.1154109417366</v>
          </cell>
          <cell r="H32">
            <v>26024.973604343239</v>
          </cell>
          <cell r="I32" t="str">
            <v xml:space="preserve">\ \ \ \ \ \ </v>
          </cell>
          <cell r="J32">
            <v>19140.655999999999</v>
          </cell>
          <cell r="K32">
            <v>3608.9704547417309</v>
          </cell>
          <cell r="L32">
            <v>14461.675416200003</v>
          </cell>
          <cell r="M32" t="str">
            <v xml:space="preserve">   \ \ \ \ \ \ \ \ \ \</v>
          </cell>
          <cell r="N32">
            <v>1972.0532769558815</v>
          </cell>
          <cell r="O32">
            <v>25859.271479781324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19094.18605983994</v>
          </cell>
          <cell r="G33">
            <v>538.97868749997724</v>
          </cell>
          <cell r="H33">
            <v>6339.257884505957</v>
          </cell>
          <cell r="I33" t="str">
            <v xml:space="preserve">\ \ \ \ \ \ </v>
          </cell>
          <cell r="J33">
            <v>1155.4139519999999</v>
          </cell>
          <cell r="K33">
            <v>63.418366399884015</v>
          </cell>
          <cell r="L33">
            <v>4978.2847314858591</v>
          </cell>
          <cell r="M33" t="str">
            <v xml:space="preserve">   \ \ \ \ \ \ \ \ \ \</v>
          </cell>
          <cell r="N33">
            <v>529.49426941987338</v>
          </cell>
          <cell r="O33">
            <v>6833.6539101972321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1754</v>
          </cell>
          <cell r="F34">
            <v>0</v>
          </cell>
          <cell r="G34">
            <v>22.50384448341492</v>
          </cell>
          <cell r="H34">
            <v>843.20555817755394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>
            <v>154.72183448341491</v>
          </cell>
          <cell r="M34" t="str">
            <v xml:space="preserve">   \ \ \ \ \ \ \ \ \ \</v>
          </cell>
          <cell r="N34">
            <v>19.679823913944862</v>
          </cell>
          <cell r="O34">
            <v>254.38501855975809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309.19164721840929</v>
          </cell>
          <cell r="H36">
            <v>2785.6709224359165</v>
          </cell>
          <cell r="I36" t="str">
            <v xml:space="preserve">\ \ \ \ \ \ </v>
          </cell>
          <cell r="J36">
            <v>3176</v>
          </cell>
          <cell r="K36">
            <v>51.194097800187841</v>
          </cell>
          <cell r="L36">
            <v>2901.3867094182215</v>
          </cell>
          <cell r="M36" t="str">
            <v xml:space="preserve">   \ \ \ \ \ \ \ \ \ \</v>
          </cell>
          <cell r="N36">
            <v>3806.5</v>
          </cell>
          <cell r="O36">
            <v>4524.302336564293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7488.5686599368155</v>
          </cell>
          <cell r="G37">
            <v>565.84239403143124</v>
          </cell>
          <cell r="H37">
            <v>4169.4595432715014</v>
          </cell>
          <cell r="I37" t="str">
            <v xml:space="preserve">\ \ \ \ \ \ </v>
          </cell>
          <cell r="J37">
            <v>27702.400000000001</v>
          </cell>
          <cell r="K37">
            <v>1747.8769376320595</v>
          </cell>
          <cell r="L37" t="str">
            <v xml:space="preserve">   \ \ \ \ \ \ \ \ \ \</v>
          </cell>
          <cell r="M37">
            <v>1814.073616399372</v>
          </cell>
          <cell r="N37" t="str">
            <v>\ \ \ \ \ \</v>
          </cell>
          <cell r="O37">
            <v>6332.508374088844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81826.996501109694</v>
          </cell>
          <cell r="G38">
            <v>2646.6512151200709</v>
          </cell>
          <cell r="H38">
            <v>16710.269004139875</v>
          </cell>
          <cell r="I38" t="str">
            <v xml:space="preserve">\ \ \ \ \ \ </v>
          </cell>
          <cell r="J38">
            <v>28790.5</v>
          </cell>
          <cell r="K38">
            <v>7255.874317002701</v>
          </cell>
          <cell r="L38" t="str">
            <v xml:space="preserve">   \ \ \ \ \ \ \ \ \ \</v>
          </cell>
          <cell r="M38">
            <v>6769.079027218294</v>
          </cell>
          <cell r="N38" t="str">
            <v>\ \ \ \ \ \</v>
          </cell>
          <cell r="O38">
            <v>21124.530324827349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9091.8885001232993</v>
          </cell>
          <cell r="G39">
            <v>-8.2112691456860425</v>
          </cell>
          <cell r="H39">
            <v>2228.0358672186499</v>
          </cell>
          <cell r="I39" t="str">
            <v xml:space="preserve">\ \ \ \ \ \ </v>
          </cell>
          <cell r="J39">
            <v>8046.4216999999999</v>
          </cell>
          <cell r="K39">
            <v>1.8649503444096509</v>
          </cell>
          <cell r="L39" t="str">
            <v xml:space="preserve">   \ \ \ \ \ \ \ \ \ \</v>
          </cell>
          <cell r="M39">
            <v>362.46642050990431</v>
          </cell>
          <cell r="N39" t="str">
            <v>\ \ \ \ \ \</v>
          </cell>
          <cell r="O39">
            <v>977.60706990492349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374.6</v>
          </cell>
          <cell r="H40">
            <v>3342.053800827975</v>
          </cell>
          <cell r="I40" t="str">
            <v xml:space="preserve">\ \ \ \ \ \ </v>
          </cell>
          <cell r="J40">
            <v>50</v>
          </cell>
          <cell r="K40">
            <v>274.72437544706065</v>
          </cell>
          <cell r="L40" t="str">
            <v xml:space="preserve">   \ \ \ \ \ \ \ \ \ \</v>
          </cell>
          <cell r="M40">
            <v>238.30864455293946</v>
          </cell>
          <cell r="N40" t="str">
            <v>\ \ \ \ \ \</v>
          </cell>
          <cell r="O40">
            <v>820.95617444076447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3906.324812789655</v>
          </cell>
          <cell r="H41">
            <v>11435.532840885822</v>
          </cell>
          <cell r="I41" t="str">
            <v xml:space="preserve">\ \ \ \ \ \ </v>
          </cell>
          <cell r="J41">
            <v>7540.8</v>
          </cell>
          <cell r="K41">
            <v>7561.4301395258854</v>
          </cell>
          <cell r="L41" t="str">
            <v xml:space="preserve">   \ \ \ \ \ \ \ \ \ \</v>
          </cell>
          <cell r="M41">
            <v>5176.9076332637696</v>
          </cell>
          <cell r="N41" t="str">
            <v>\ \ \ \ \ \</v>
          </cell>
          <cell r="O41">
            <v>18093.429690377314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60.777332235187608</v>
          </cell>
          <cell r="H42">
            <v>1551.5579276771032</v>
          </cell>
          <cell r="I42" t="str">
            <v xml:space="preserve">\ \ \ \ \ \ </v>
          </cell>
          <cell r="J42">
            <v>1380</v>
          </cell>
          <cell r="K42">
            <v>464.68706005200903</v>
          </cell>
          <cell r="L42" t="str">
            <v xml:space="preserve">   \ \ \ \ \ \ \ \ \ \</v>
          </cell>
          <cell r="M42">
            <v>237.37332148617483</v>
          </cell>
          <cell r="N42" t="str">
            <v>\ \ \ \ \ \</v>
          </cell>
          <cell r="O42">
            <v>1051.5286934210162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23297.93481580287</v>
          </cell>
          <cell r="G43">
            <v>214.20938067442222</v>
          </cell>
          <cell r="H43">
            <v>4569.7601716865238</v>
          </cell>
          <cell r="I43" t="str">
            <v xml:space="preserve">\ \ \ \ \ \ </v>
          </cell>
          <cell r="J43">
            <v>2257.6</v>
          </cell>
          <cell r="K43">
            <v>790.75069674101246</v>
          </cell>
          <cell r="L43" t="str">
            <v xml:space="preserve">   \ \ \ \ \ \ \ \ \ \</v>
          </cell>
          <cell r="M43">
            <v>992.24681393340973</v>
          </cell>
          <cell r="N43" t="str">
            <v>\ \ \ \ \ \</v>
          </cell>
          <cell r="O43">
            <v>2710.9245500723396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1991.2764799831514</v>
          </cell>
          <cell r="G44">
            <v>1165.1330212679391</v>
          </cell>
          <cell r="H44">
            <v>8737.4945423294284</v>
          </cell>
          <cell r="I44" t="str">
            <v xml:space="preserve">\ \ \ \ \ \ </v>
          </cell>
          <cell r="J44">
            <v>15000.800000000001</v>
          </cell>
          <cell r="K44">
            <v>2011.3414581145148</v>
          </cell>
          <cell r="L44" t="str">
            <v xml:space="preserve">   \ \ \ \ \ \ \ \ \ \</v>
          </cell>
          <cell r="M44">
            <v>4986.7450531534241</v>
          </cell>
          <cell r="N44" t="str">
            <v>\ \ \ \ \ \</v>
          </cell>
          <cell r="O44">
            <v>10773.527532678881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10852.456815908174</v>
          </cell>
          <cell r="G45">
            <v>393.16974409393208</v>
          </cell>
          <cell r="H45">
            <v>1920.187371662631</v>
          </cell>
          <cell r="I45" t="str">
            <v xml:space="preserve">\ \ \ \ \ \ </v>
          </cell>
          <cell r="J45">
            <v>902.40000000000009</v>
          </cell>
          <cell r="K45">
            <v>600.1445478067966</v>
          </cell>
          <cell r="L45" t="str">
            <v xml:space="preserve">   \ \ \ \ \ \ \ \ \ \</v>
          </cell>
          <cell r="M45">
            <v>1025.0978162871356</v>
          </cell>
          <cell r="N45" t="str">
            <v>\ \ \ \ \ \</v>
          </cell>
          <cell r="O45">
            <v>2374.0485290510528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33104.97147971989</v>
          </cell>
          <cell r="G46">
            <v>1622.3635190379318</v>
          </cell>
          <cell r="H46">
            <v>2724.7850589279765</v>
          </cell>
          <cell r="I46" t="str">
            <v xml:space="preserve">\ \ \ \ \ \ </v>
          </cell>
          <cell r="J46">
            <v>7372</v>
          </cell>
          <cell r="K46">
            <v>117.02287328605676</v>
          </cell>
          <cell r="L46" t="str">
            <v xml:space="preserve">   \ \ \ \ \ \ \ \ \ \</v>
          </cell>
          <cell r="M46">
            <v>3478.1317857518752</v>
          </cell>
          <cell r="N46" t="str">
            <v>\ \ \ \ \ \</v>
          </cell>
          <cell r="O46">
            <v>5706.0972377952703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4729.2816399599833</v>
          </cell>
          <cell r="G47">
            <v>1366.3970206600254</v>
          </cell>
          <cell r="H47">
            <v>1160.2053702191531</v>
          </cell>
          <cell r="I47" t="str">
            <v xml:space="preserve">\ \ \ \ \ \ </v>
          </cell>
          <cell r="J47">
            <v>5384.8</v>
          </cell>
          <cell r="K47">
            <v>329.64350402355046</v>
          </cell>
          <cell r="L47" t="str">
            <v xml:space="preserve">   \ \ \ \ \ \ \ \ \ \</v>
          </cell>
          <cell r="M47">
            <v>1697.2721466364751</v>
          </cell>
          <cell r="N47" t="str">
            <v>\ \ \ \ \ \</v>
          </cell>
          <cell r="O47">
            <v>3247.8811614754168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881.67678758235775</v>
          </cell>
          <cell r="H48">
            <v>7255.3175266866228</v>
          </cell>
          <cell r="I48" t="str">
            <v xml:space="preserve">\ \ \ \ \ \ </v>
          </cell>
          <cell r="J48">
            <v>1891.2</v>
          </cell>
          <cell r="K48">
            <v>4857.8305180383313</v>
          </cell>
          <cell r="L48" t="str">
            <v xml:space="preserve">   \ \ \ \ \ \ \ \ \ \</v>
          </cell>
          <cell r="M48">
            <v>525.45433954402631</v>
          </cell>
          <cell r="N48" t="str">
            <v>\ \ \ \ \ \</v>
          </cell>
          <cell r="O48">
            <v>7353.4677714618865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995.63823999157569</v>
          </cell>
          <cell r="G49">
            <v>-44.219903303347245</v>
          </cell>
          <cell r="H49">
            <v>728.87182734969485</v>
          </cell>
          <cell r="I49" t="str">
            <v xml:space="preserve">\ \ \ \ \ \ </v>
          </cell>
          <cell r="J49">
            <v>0</v>
          </cell>
          <cell r="K49">
            <v>3.7113850055107354</v>
          </cell>
          <cell r="L49" t="str">
            <v xml:space="preserve">   \ \ \ \ \ \ \ \ \ \</v>
          </cell>
          <cell r="M49">
            <v>99.448981691142009</v>
          </cell>
          <cell r="N49" t="str">
            <v>\ \ \ \ \ \</v>
          </cell>
          <cell r="O49">
            <v>165.74091094745393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1393.8935359882057</v>
          </cell>
          <cell r="G50">
            <v>261.79327707126038</v>
          </cell>
          <cell r="H50">
            <v>997.68884090276845</v>
          </cell>
          <cell r="I50" t="str">
            <v xml:space="preserve">\ \ \ \ \ \ </v>
          </cell>
          <cell r="J50">
            <v>4496</v>
          </cell>
          <cell r="K50">
            <v>185.25355452979267</v>
          </cell>
          <cell r="L50" t="str">
            <v xml:space="preserve">   \ \ \ \ \ \ \ \ \ \</v>
          </cell>
          <cell r="M50">
            <v>216.94166254146771</v>
          </cell>
          <cell r="N50" t="str">
            <v>\ \ \ \ \ \</v>
          </cell>
          <cell r="O50">
            <v>812.80551504549214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4953.3002439580887</v>
          </cell>
          <cell r="G51">
            <v>196.37518122163951</v>
          </cell>
          <cell r="H51">
            <v>3403.1773694194735</v>
          </cell>
          <cell r="I51" t="str">
            <v xml:space="preserve">\ \ \ \ \ \ </v>
          </cell>
          <cell r="J51">
            <v>4962.4000000000005</v>
          </cell>
          <cell r="K51">
            <v>1533.4020446881293</v>
          </cell>
          <cell r="L51" t="str">
            <v xml:space="preserve">   \ \ \ \ \ \ \ \ \ \</v>
          </cell>
          <cell r="M51">
            <v>816.61944653351009</v>
          </cell>
          <cell r="N51" t="str">
            <v>\ \ \ \ \ \</v>
          </cell>
          <cell r="O51">
            <v>3491.1465891052831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39.323749206444901</v>
          </cell>
          <cell r="H52">
            <v>888.96872523381012</v>
          </cell>
          <cell r="I52" t="str">
            <v xml:space="preserve">\ \ \ \ \ \ </v>
          </cell>
          <cell r="J52">
            <v>212</v>
          </cell>
          <cell r="K52">
            <v>380.35364577370575</v>
          </cell>
          <cell r="L52" t="str">
            <v xml:space="preserve">   \ \ \ \ \ \ \ \ \ \</v>
          </cell>
          <cell r="M52">
            <v>154.26718343273916</v>
          </cell>
          <cell r="N52" t="str">
            <v>\ \ \ \ \ \</v>
          </cell>
          <cell r="O52">
            <v>747.71170748047291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34.403444862737224</v>
          </cell>
          <cell r="H53">
            <v>599.92548927993016</v>
          </cell>
          <cell r="I53" t="str">
            <v xml:space="preserve">\ \ \ \ \ \ </v>
          </cell>
          <cell r="J53">
            <v>0</v>
          </cell>
          <cell r="K53">
            <v>272.52598263116397</v>
          </cell>
          <cell r="L53" t="str">
            <v xml:space="preserve">   \ \ \ \ \ \ \ \ \ \</v>
          </cell>
          <cell r="M53">
            <v>147.70375223157319</v>
          </cell>
          <cell r="N53" t="str">
            <v>\ \ \ \ \ \</v>
          </cell>
          <cell r="O53">
            <v>581.02497706917939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954.10022105099347</v>
          </cell>
          <cell r="H57">
            <v>0</v>
          </cell>
          <cell r="I57" t="str">
            <v xml:space="preserve">\ \ \ \ \ \ </v>
          </cell>
          <cell r="J57">
            <v>868.80000000000007</v>
          </cell>
          <cell r="K57">
            <v>964.83966105099341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1351.1345147352104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8960.7441599241793</v>
          </cell>
          <cell r="G61">
            <v>29.684962730973389</v>
          </cell>
          <cell r="H61">
            <v>1819.376711571799</v>
          </cell>
          <cell r="I61" t="str">
            <v xml:space="preserve">\ \ \ \ \ \ </v>
          </cell>
          <cell r="J61">
            <v>1556.3643480000001</v>
          </cell>
          <cell r="K61">
            <v>26.587376023038079</v>
          </cell>
          <cell r="L61" t="str">
            <v xml:space="preserve">   \ \ \ \ \ \ \ \ \ \</v>
          </cell>
          <cell r="M61">
            <v>426.89589670793532</v>
          </cell>
          <cell r="N61" t="str">
            <v>\ \ \ \ \ \</v>
          </cell>
          <cell r="O61">
            <v>781.94519535841744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3484.733839970515</v>
          </cell>
          <cell r="G63">
            <v>261.72935677745659</v>
          </cell>
          <cell r="H63">
            <v>963.96588627834899</v>
          </cell>
          <cell r="I63" t="str">
            <v xml:space="preserve">\ \ \ \ \ \ </v>
          </cell>
          <cell r="J63">
            <v>0</v>
          </cell>
          <cell r="K63">
            <v>356.32950030433238</v>
          </cell>
          <cell r="L63" t="str">
            <v xml:space="preserve">   \ \ \ \ \ \ \ \ \ \</v>
          </cell>
          <cell r="M63">
            <v>340.63487647312428</v>
          </cell>
          <cell r="N63" t="str">
            <v>\ \ \ \ \ \</v>
          </cell>
          <cell r="O63">
            <v>995.08360015979156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1001.1479109478555</v>
          </cell>
          <cell r="H67">
            <v>0</v>
          </cell>
          <cell r="I67" t="str">
            <v xml:space="preserve">\ \ \ \ \ \ </v>
          </cell>
          <cell r="J67">
            <v>8390.0640000000003</v>
          </cell>
          <cell r="K67">
            <v>1294.576108365741</v>
          </cell>
          <cell r="L67" t="str">
            <v xml:space="preserve">   \ \ \ \ \ \ \ \ \ \</v>
          </cell>
          <cell r="M67">
            <v>6941.3205125821132</v>
          </cell>
          <cell r="N67">
            <v>5153.6248097102998</v>
          </cell>
          <cell r="O67">
            <v>12713.185171053279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>
            <v>0</v>
          </cell>
          <cell r="G78" t="str">
            <v>\ \ \ \ \ \</v>
          </cell>
          <cell r="H78" t="str">
            <v>\ \ \ \ \ \</v>
          </cell>
          <cell r="I78">
            <v>3707.4624313290433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15741.999999999998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>
            <v>0</v>
          </cell>
          <cell r="G79" t="str">
            <v>\ \ \ \ \ \</v>
          </cell>
          <cell r="H79">
            <v>0</v>
          </cell>
          <cell r="I79">
            <v>3221.8534708278735</v>
          </cell>
          <cell r="J79">
            <v>0</v>
          </cell>
          <cell r="K79">
            <v>1851.3616617463081</v>
          </cell>
          <cell r="L79" t="str">
            <v xml:space="preserve">   \ \ \ \ \ \ \ \ \ \</v>
          </cell>
          <cell r="M79">
            <v>1370.4918090815656</v>
          </cell>
          <cell r="N79" t="str">
            <v>\ \ \ \ \ \</v>
          </cell>
          <cell r="O79">
            <v>4336.1538260749603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>
            <v>0</v>
          </cell>
          <cell r="G80" t="str">
            <v>\ \ \ \ \ \</v>
          </cell>
          <cell r="H80">
            <v>0</v>
          </cell>
          <cell r="I80">
            <v>9331.2441689858242</v>
          </cell>
          <cell r="J80">
            <v>0</v>
          </cell>
          <cell r="K80">
            <v>6340.6700831602975</v>
          </cell>
          <cell r="L80" t="str">
            <v xml:space="preserve">   \ \ \ \ \ \ \ \ \ \</v>
          </cell>
          <cell r="M80">
            <v>2990.5740858255253</v>
          </cell>
          <cell r="N80" t="str">
            <v>\ \ \ \ \ \</v>
          </cell>
          <cell r="O80">
            <v>12414.910028000604</v>
          </cell>
        </row>
        <row r="82">
          <cell r="B82" t="str">
            <v>E</v>
          </cell>
          <cell r="C82" t="str">
            <v>TOTAL</v>
          </cell>
          <cell r="E82">
            <v>211697.08590251402</v>
          </cell>
          <cell r="F82">
            <v>1418361.2056128958</v>
          </cell>
          <cell r="G82">
            <v>25697.324391808117</v>
          </cell>
          <cell r="H82">
            <v>202286.25000000003</v>
          </cell>
          <cell r="I82">
            <v>16260.560071142741</v>
          </cell>
          <cell r="J82">
            <v>303690.46000000002</v>
          </cell>
          <cell r="K82">
            <v>98406.205275526969</v>
          </cell>
          <cell r="L82">
            <v>22496.068691587498</v>
          </cell>
          <cell r="M82">
            <v>40808.054825837484</v>
          </cell>
          <cell r="N82">
            <v>27223.352179999998</v>
          </cell>
          <cell r="O82">
            <v>241802.75084356021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Baltimore Washington Medical Center</v>
          </cell>
        </row>
        <row r="95">
          <cell r="C95" t="str">
            <v>INSTITUTION NUMBER:</v>
          </cell>
          <cell r="E95">
            <v>43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3275.2468826578324</v>
          </cell>
          <cell r="F103">
            <v>1225.4712057496356</v>
          </cell>
          <cell r="G103">
            <v>1919.6352449965457</v>
          </cell>
          <cell r="H103">
            <v>5881.2511009450627</v>
          </cell>
          <cell r="I103">
            <v>16260.56007114274</v>
          </cell>
          <cell r="J103">
            <v>14523.357751709114</v>
          </cell>
          <cell r="K103">
            <v>43085.52225720093</v>
          </cell>
          <cell r="L103">
            <v>27892.173769258752</v>
          </cell>
          <cell r="M103">
            <v>6376.2671806529506</v>
          </cell>
          <cell r="N103">
            <v>17554.623349996407</v>
          </cell>
          <cell r="O103">
            <v>3424.7960106975215</v>
          </cell>
          <cell r="P103">
            <v>7361.3</v>
          </cell>
          <cell r="Q103">
            <v>62609.160310605635</v>
          </cell>
          <cell r="R103">
            <v>105694.68256780657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2213.081593031759</v>
          </cell>
          <cell r="F105">
            <v>287.10577792957167</v>
          </cell>
          <cell r="G105">
            <v>169.60636578624948</v>
          </cell>
          <cell r="H105">
            <v>944.76396565213668</v>
          </cell>
          <cell r="I105" t="str">
            <v>//////////////</v>
          </cell>
          <cell r="J105">
            <v>2581.5909581988249</v>
          </cell>
          <cell r="K105">
            <v>6196.148660598541</v>
          </cell>
          <cell r="L105">
            <v>9604.0472344949776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1512.5556632766427</v>
          </cell>
          <cell r="Q105">
            <v>11116.60289777162</v>
          </cell>
          <cell r="R105">
            <v>17312.751558370161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18.137575866577635</v>
          </cell>
          <cell r="F106">
            <v>15.548773656853351</v>
          </cell>
          <cell r="G106">
            <v>4.6589522401047061</v>
          </cell>
          <cell r="H106">
            <v>54.103891457488196</v>
          </cell>
          <cell r="I106" t="str">
            <v>//////////////</v>
          </cell>
          <cell r="J106">
            <v>142.44872585394646</v>
          </cell>
          <cell r="K106">
            <v>234.89791907497033</v>
          </cell>
          <cell r="L106">
            <v>40.774786979127256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12.771922669668365</v>
          </cell>
          <cell r="Q106">
            <v>53.54670964879562</v>
          </cell>
          <cell r="R106">
            <v>288.44462872376596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>
            <v>207.5839186416039</v>
          </cell>
          <cell r="F107">
            <v>21.613440560356317</v>
          </cell>
          <cell r="G107">
            <v>25.633604814097875</v>
          </cell>
          <cell r="H107">
            <v>133.00736316532084</v>
          </cell>
          <cell r="I107" t="str">
            <v>//////////////</v>
          </cell>
          <cell r="J107">
            <v>303.31194534210886</v>
          </cell>
          <cell r="K107">
            <v>691.15027252348773</v>
          </cell>
          <cell r="L107">
            <v>1295.2880263971247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199.59721577584747</v>
          </cell>
          <cell r="Q107">
            <v>1494.8852421729721</v>
          </cell>
          <cell r="R107">
            <v>2186.0355146964598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93.406391874951311</v>
          </cell>
          <cell r="F108">
            <v>25.232893816462727</v>
          </cell>
          <cell r="G108">
            <v>18.781748380407983</v>
          </cell>
          <cell r="H108">
            <v>91.180726922770759</v>
          </cell>
          <cell r="I108" t="str">
            <v>//////////////</v>
          </cell>
          <cell r="J108">
            <v>435.08124430115157</v>
          </cell>
          <cell r="K108">
            <v>663.68300529574435</v>
          </cell>
          <cell r="L108">
            <v>427.48504521032748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79.133847609251887</v>
          </cell>
          <cell r="Q108">
            <v>506.6188928195794</v>
          </cell>
          <cell r="R108">
            <v>1170.3018981153236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>
            <v>224.48966851255918</v>
          </cell>
          <cell r="F109">
            <v>255.50384641794545</v>
          </cell>
          <cell r="G109">
            <v>104.93768700913833</v>
          </cell>
          <cell r="H109">
            <v>961.13693205476841</v>
          </cell>
          <cell r="I109" t="str">
            <v>//////////////</v>
          </cell>
          <cell r="J109">
            <v>2646.6476976761764</v>
          </cell>
          <cell r="K109">
            <v>4192.7158316705882</v>
          </cell>
          <cell r="L109">
            <v>452.95920924069026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>
            <v>190.08126578346676</v>
          </cell>
          <cell r="Q109">
            <v>643.04047502415699</v>
          </cell>
          <cell r="R109">
            <v>4835.756306694745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252.09956151788816</v>
          </cell>
          <cell r="F110">
            <v>122.13206859926719</v>
          </cell>
          <cell r="G110">
            <v>135.90132212047439</v>
          </cell>
          <cell r="H110">
            <v>424.81522226082677</v>
          </cell>
          <cell r="I110" t="str">
            <v>//////////////</v>
          </cell>
          <cell r="J110">
            <v>1100.8065846781656</v>
          </cell>
          <cell r="K110">
            <v>2035.754759176622</v>
          </cell>
          <cell r="L110">
            <v>3530.124631471288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548.60515069350686</v>
          </cell>
          <cell r="Q110">
            <v>4078.7297821647949</v>
          </cell>
          <cell r="R110">
            <v>6114.4845413414168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2.1505911005329663</v>
          </cell>
          <cell r="G118">
            <v>11.942718797883503</v>
          </cell>
          <cell r="H118">
            <v>39.232331870806803</v>
          </cell>
          <cell r="I118" t="str">
            <v>//////////////</v>
          </cell>
          <cell r="J118">
            <v>126.8071951105474</v>
          </cell>
          <cell r="K118">
            <v>180.13283687977065</v>
          </cell>
          <cell r="L118">
            <v>368.806759527368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56.324094626620038</v>
          </cell>
          <cell r="Q118">
            <v>425.13085415398803</v>
          </cell>
          <cell r="R118">
            <v>605.26369103375873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>
            <v>239.31136588380272</v>
          </cell>
          <cell r="F121">
            <v>313.64904000907273</v>
          </cell>
          <cell r="G121">
            <v>193.63557178461357</v>
          </cell>
          <cell r="H121">
            <v>756.64759548713698</v>
          </cell>
          <cell r="I121" t="str">
            <v>//////////////</v>
          </cell>
          <cell r="J121">
            <v>915.36163068934582</v>
          </cell>
          <cell r="K121">
            <v>2418.6052038539719</v>
          </cell>
          <cell r="L121">
            <v>1022.9236130987279</v>
          </cell>
          <cell r="M121">
            <v>4099.0053683492961</v>
          </cell>
          <cell r="N121" t="str">
            <v>//////////////</v>
          </cell>
          <cell r="O121">
            <v>248.09142353759455</v>
          </cell>
          <cell r="P121">
            <v>787.24437368899339</v>
          </cell>
          <cell r="Q121">
            <v>6157.264778674612</v>
          </cell>
          <cell r="R121">
            <v>8575.8699825285839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16.497472661379444</v>
          </cell>
          <cell r="G122">
            <v>40.262654160086889</v>
          </cell>
          <cell r="H122">
            <v>184.30697792076981</v>
          </cell>
          <cell r="I122" t="str">
            <v>//////////////</v>
          </cell>
          <cell r="J122">
            <v>55.255243039942904</v>
          </cell>
          <cell r="K122">
            <v>296.32234778217907</v>
          </cell>
          <cell r="L122">
            <v>17.975249536707768</v>
          </cell>
          <cell r="M122">
            <v>1411.0409238388108</v>
          </cell>
          <cell r="N122" t="str">
            <v>//////////////</v>
          </cell>
          <cell r="O122">
            <v>66.6122911537921</v>
          </cell>
          <cell r="P122">
            <v>208.03971978664782</v>
          </cell>
          <cell r="Q122">
            <v>1703.6681843159583</v>
          </cell>
          <cell r="R122">
            <v>1999.9905320981375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>
            <v>27.136807328690846</v>
          </cell>
          <cell r="F123" t="str">
            <v>//////////////</v>
          </cell>
          <cell r="G123">
            <v>1.6810766895270834</v>
          </cell>
          <cell r="H123">
            <v>24.515277817225513</v>
          </cell>
          <cell r="I123" t="str">
            <v>//////////////</v>
          </cell>
          <cell r="J123" t="str">
            <v>//////////////</v>
          </cell>
          <cell r="K123">
            <v>53.333161835443448</v>
          </cell>
          <cell r="L123" t="str">
            <v>//////////////</v>
          </cell>
          <cell r="M123">
            <v>43.854229326564081</v>
          </cell>
          <cell r="N123" t="str">
            <v>//////////////</v>
          </cell>
          <cell r="O123">
            <v>2.4757929143356527</v>
          </cell>
          <cell r="P123">
            <v>7.7443471200849627</v>
          </cell>
          <cell r="Q123">
            <v>54.074369360984697</v>
          </cell>
          <cell r="R123">
            <v>107.40753119642815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23.097158848498868</v>
          </cell>
          <cell r="H125">
            <v>80.990330185303648</v>
          </cell>
          <cell r="I125" t="str">
            <v>//////////////</v>
          </cell>
          <cell r="J125">
            <v>151.88552257923462</v>
          </cell>
          <cell r="K125">
            <v>255.97301161303713</v>
          </cell>
          <cell r="L125">
            <v>14.510412913548047</v>
          </cell>
          <cell r="M125">
            <v>822.36665913827983</v>
          </cell>
          <cell r="N125" t="str">
            <v>//////////////</v>
          </cell>
          <cell r="O125">
            <v>478.87144568101883</v>
          </cell>
          <cell r="P125">
            <v>137.73518569976068</v>
          </cell>
          <cell r="Q125">
            <v>1453.4837034326074</v>
          </cell>
          <cell r="R125">
            <v>1709.4567150456446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6.4701609355327561</v>
          </cell>
          <cell r="G126">
            <v>42.269420198556723</v>
          </cell>
          <cell r="H126">
            <v>121.22246830524276</v>
          </cell>
          <cell r="I126" t="str">
            <v>//////////////</v>
          </cell>
          <cell r="J126">
            <v>1324.8090367440141</v>
          </cell>
          <cell r="K126">
            <v>1494.7710861833464</v>
          </cell>
          <cell r="L126">
            <v>495.4167995322303</v>
          </cell>
          <cell r="M126" t="str">
            <v>//////////////</v>
          </cell>
          <cell r="N126">
            <v>780.36993434183591</v>
          </cell>
          <cell r="O126" t="str">
            <v>//////////////</v>
          </cell>
          <cell r="P126">
            <v>192.78314134787971</v>
          </cell>
          <cell r="Q126">
            <v>1468.5698752219459</v>
          </cell>
          <cell r="R126">
            <v>2963.3409614052925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70.698935975025506</v>
          </cell>
          <cell r="G127">
            <v>197.70949209704631</v>
          </cell>
          <cell r="H127">
            <v>485.83276410376772</v>
          </cell>
          <cell r="I127" t="str">
            <v>//////////////</v>
          </cell>
          <cell r="J127">
            <v>1376.845131554614</v>
          </cell>
          <cell r="K127">
            <v>2131.0863237304538</v>
          </cell>
          <cell r="L127">
            <v>2056.5990399801772</v>
          </cell>
          <cell r="M127" t="str">
            <v>//////////////</v>
          </cell>
          <cell r="N127">
            <v>2911.891616895723</v>
          </cell>
          <cell r="O127" t="str">
            <v>//////////////</v>
          </cell>
          <cell r="P127">
            <v>643.10271300742318</v>
          </cell>
          <cell r="Q127">
            <v>5611.5933698833232</v>
          </cell>
          <cell r="R127">
            <v>7742.6796936137771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>
            <v>7.8554373305583898</v>
          </cell>
          <cell r="G128">
            <v>-0.61339622047330622</v>
          </cell>
          <cell r="H128">
            <v>64.777701880502363</v>
          </cell>
          <cell r="I128" t="str">
            <v>//////////////</v>
          </cell>
          <cell r="J128">
            <v>384.80320050295757</v>
          </cell>
          <cell r="K128">
            <v>456.82294349354504</v>
          </cell>
          <cell r="L128">
            <v>0.5285999895196587</v>
          </cell>
          <cell r="M128" t="str">
            <v>//////////////</v>
          </cell>
          <cell r="N128">
            <v>155.92415556754483</v>
          </cell>
          <cell r="O128" t="str">
            <v>//////////////</v>
          </cell>
          <cell r="P128">
            <v>29.761691703611042</v>
          </cell>
          <cell r="Q128">
            <v>186.21444726067551</v>
          </cell>
          <cell r="R128">
            <v>643.0373907542205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27.983277628893607</v>
          </cell>
          <cell r="H129">
            <v>97.166552820753552</v>
          </cell>
          <cell r="I129" t="str">
            <v>//////////////</v>
          </cell>
          <cell r="J129">
            <v>2.3911448768771191</v>
          </cell>
          <cell r="K129">
            <v>127.54097532652428</v>
          </cell>
          <cell r="L129">
            <v>77.86765069505384</v>
          </cell>
          <cell r="M129" t="str">
            <v>//////////////</v>
          </cell>
          <cell r="N129">
            <v>102.51452841918619</v>
          </cell>
          <cell r="O129" t="str">
            <v>//////////////</v>
          </cell>
          <cell r="P129">
            <v>24.992704449506668</v>
          </cell>
          <cell r="Q129">
            <v>205.37488356374672</v>
          </cell>
          <cell r="R129">
            <v>332.91585889027101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291.80932126248996</v>
          </cell>
          <cell r="H130">
            <v>332.475588975292</v>
          </cell>
          <cell r="I130" t="str">
            <v>//////////////</v>
          </cell>
          <cell r="J130">
            <v>360.62290575109961</v>
          </cell>
          <cell r="K130">
            <v>984.90781598888157</v>
          </cell>
          <cell r="L130">
            <v>2143.2055306396128</v>
          </cell>
          <cell r="M130" t="str">
            <v>//////////////</v>
          </cell>
          <cell r="N130">
            <v>2226.9785709591647</v>
          </cell>
          <cell r="O130" t="str">
            <v>//////////////</v>
          </cell>
          <cell r="P130">
            <v>550.82567718985786</v>
          </cell>
          <cell r="Q130">
            <v>4921.0097787886352</v>
          </cell>
          <cell r="R130">
            <v>5905.9175947775166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4.5401734155919904</v>
          </cell>
          <cell r="H131">
            <v>45.109846914118002</v>
          </cell>
          <cell r="I131" t="str">
            <v>//////////////</v>
          </cell>
          <cell r="J131">
            <v>65.995598601808481</v>
          </cell>
          <cell r="K131">
            <v>115.64561893151847</v>
          </cell>
          <cell r="L131">
            <v>131.71051755330686</v>
          </cell>
          <cell r="M131" t="str">
            <v>//////////////</v>
          </cell>
          <cell r="N131">
            <v>102.11217539800712</v>
          </cell>
          <cell r="O131" t="str">
            <v>//////////////</v>
          </cell>
          <cell r="P131">
            <v>32.012117909643202</v>
          </cell>
          <cell r="Q131">
            <v>265.83481086095719</v>
          </cell>
          <cell r="R131">
            <v>381.48042979247566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>
            <v>20.12953270098857</v>
          </cell>
          <cell r="G132">
            <v>16.001816791579586</v>
          </cell>
          <cell r="H132">
            <v>132.86077052091412</v>
          </cell>
          <cell r="I132" t="str">
            <v>//////////////</v>
          </cell>
          <cell r="J132">
            <v>107.96497348075567</v>
          </cell>
          <cell r="K132">
            <v>276.95709349423794</v>
          </cell>
          <cell r="L132">
            <v>224.12972616827329</v>
          </cell>
          <cell r="M132" t="str">
            <v>//////////////</v>
          </cell>
          <cell r="N132">
            <v>426.84021973540615</v>
          </cell>
          <cell r="O132" t="str">
            <v>//////////////</v>
          </cell>
          <cell r="P132">
            <v>82.52978438346409</v>
          </cell>
          <cell r="Q132">
            <v>733.49973028714351</v>
          </cell>
          <cell r="R132">
            <v>1010.4568237813814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1.7204728804263736</v>
          </cell>
          <cell r="G133">
            <v>87.0374821375663</v>
          </cell>
          <cell r="H133">
            <v>254.03308132201977</v>
          </cell>
          <cell r="I133" t="str">
            <v>//////////////</v>
          </cell>
          <cell r="J133">
            <v>717.38172138116579</v>
          </cell>
          <cell r="K133">
            <v>1060.1727577211782</v>
          </cell>
          <cell r="L133">
            <v>570.09296621049793</v>
          </cell>
          <cell r="M133" t="str">
            <v>//////////////</v>
          </cell>
          <cell r="N133">
            <v>2145.1752974792671</v>
          </cell>
          <cell r="O133" t="str">
            <v>//////////////</v>
          </cell>
          <cell r="P133">
            <v>327.98290321195987</v>
          </cell>
          <cell r="Q133">
            <v>3043.2511669017249</v>
          </cell>
          <cell r="R133">
            <v>4103.4239246229026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>
            <v>9.3765771983237336</v>
          </cell>
          <cell r="G134">
            <v>29.370470112817813</v>
          </cell>
          <cell r="H134">
            <v>55.827344140353851</v>
          </cell>
          <cell r="I134" t="str">
            <v>//////////////</v>
          </cell>
          <cell r="J134">
            <v>43.155382737878249</v>
          </cell>
          <cell r="K134">
            <v>137.72977418937364</v>
          </cell>
          <cell r="L134">
            <v>170.10447631053364</v>
          </cell>
          <cell r="M134" t="str">
            <v>//////////////</v>
          </cell>
          <cell r="N134">
            <v>440.9719144572133</v>
          </cell>
          <cell r="O134" t="str">
            <v>//////////////</v>
          </cell>
          <cell r="P134">
            <v>72.274129950697144</v>
          </cell>
          <cell r="Q134">
            <v>683.35052071844405</v>
          </cell>
          <cell r="R134">
            <v>821.08029490781769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>
            <v>28.602861637088459</v>
          </cell>
          <cell r="G135">
            <v>121.19340301181863</v>
          </cell>
          <cell r="H135">
            <v>79.220140408252249</v>
          </cell>
          <cell r="I135" t="str">
            <v>//////////////</v>
          </cell>
          <cell r="J135">
            <v>352.55040064676245</v>
          </cell>
          <cell r="K135">
            <v>581.56680570392177</v>
          </cell>
          <cell r="L135">
            <v>33.168866816210688</v>
          </cell>
          <cell r="M135" t="str">
            <v>//////////////</v>
          </cell>
          <cell r="N135">
            <v>1496.2069062372057</v>
          </cell>
          <cell r="O135" t="str">
            <v>//////////////</v>
          </cell>
          <cell r="P135">
            <v>173.71305103041593</v>
          </cell>
          <cell r="Q135">
            <v>1703.0888240838324</v>
          </cell>
          <cell r="R135">
            <v>2284.6556297877542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4.0861230910126363</v>
          </cell>
          <cell r="G136">
            <v>102.072256221096</v>
          </cell>
          <cell r="H136">
            <v>33.731700058327085</v>
          </cell>
          <cell r="I136" t="str">
            <v>//////////////</v>
          </cell>
          <cell r="J136">
            <v>257.51673866015824</v>
          </cell>
          <cell r="K136">
            <v>397.40681803059397</v>
          </cell>
          <cell r="L136">
            <v>93.433883263648482</v>
          </cell>
          <cell r="M136" t="str">
            <v>//////////////</v>
          </cell>
          <cell r="N136">
            <v>730.12480952114879</v>
          </cell>
          <cell r="O136" t="str">
            <v>//////////////</v>
          </cell>
          <cell r="P136">
            <v>98.876574028048239</v>
          </cell>
          <cell r="Q136">
            <v>922.4352668128455</v>
          </cell>
          <cell r="R136">
            <v>1319.8420848434394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65.862803859765535</v>
          </cell>
          <cell r="H137">
            <v>210.94040841397626</v>
          </cell>
          <cell r="I137" t="str">
            <v>//////////////</v>
          </cell>
          <cell r="J137">
            <v>90.44266382300016</v>
          </cell>
          <cell r="K137">
            <v>367.24587609674194</v>
          </cell>
          <cell r="L137">
            <v>1376.8994807935176</v>
          </cell>
          <cell r="M137" t="str">
            <v>//////////////</v>
          </cell>
          <cell r="N137">
            <v>226.03755698927023</v>
          </cell>
          <cell r="O137" t="str">
            <v>//////////////</v>
          </cell>
          <cell r="P137">
            <v>223.864625680308</v>
          </cell>
          <cell r="Q137">
            <v>1826.8016634630958</v>
          </cell>
          <cell r="R137">
            <v>2194.0475395598378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>
            <v>0.86023644021318679</v>
          </cell>
          <cell r="G138">
            <v>-3.3033044069951822</v>
          </cell>
          <cell r="H138">
            <v>21.191149853478585</v>
          </cell>
          <cell r="I138" t="str">
            <v>//////////////</v>
          </cell>
          <cell r="J138" t="str">
            <v>//////////////</v>
          </cell>
          <cell r="K138">
            <v>18.748081886696589</v>
          </cell>
          <cell r="L138">
            <v>1.0519519090131122</v>
          </cell>
          <cell r="M138" t="str">
            <v>//////////////</v>
          </cell>
          <cell r="N138">
            <v>42.780510455091473</v>
          </cell>
          <cell r="O138" t="str">
            <v>//////////////</v>
          </cell>
          <cell r="P138">
            <v>5.0457183117277422</v>
          </cell>
          <cell r="Q138">
            <v>48.878180675832326</v>
          </cell>
          <cell r="R138">
            <v>67.626262562528922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1.2043310162984613</v>
          </cell>
          <cell r="G139">
            <v>19.556417388315392</v>
          </cell>
          <cell r="H139">
            <v>29.006710015930445</v>
          </cell>
          <cell r="I139" t="str">
            <v>//////////////</v>
          </cell>
          <cell r="J139">
            <v>215.01174732879056</v>
          </cell>
          <cell r="K139">
            <v>264.77920574933489</v>
          </cell>
          <cell r="L139">
            <v>52.508114908510365</v>
          </cell>
          <cell r="M139" t="str">
            <v>//////////////</v>
          </cell>
          <cell r="N139">
            <v>93.322977316386542</v>
          </cell>
          <cell r="O139" t="str">
            <v>//////////////</v>
          </cell>
          <cell r="P139">
            <v>24.744570593307341</v>
          </cell>
          <cell r="Q139">
            <v>170.57566281820425</v>
          </cell>
          <cell r="R139">
            <v>435.35486856753914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4.2796762900606033</v>
          </cell>
          <cell r="G140">
            <v>14.669570783634363</v>
          </cell>
          <cell r="H140">
            <v>98.943653612687953</v>
          </cell>
          <cell r="I140" t="str">
            <v>//////////////</v>
          </cell>
          <cell r="J140">
            <v>237.31634674030033</v>
          </cell>
          <cell r="K140">
            <v>355.20924742668325</v>
          </cell>
          <cell r="L140">
            <v>434.62621253229645</v>
          </cell>
          <cell r="M140" t="str">
            <v>//////////////</v>
          </cell>
          <cell r="N140">
            <v>351.28963792466425</v>
          </cell>
          <cell r="O140" t="str">
            <v>//////////////</v>
          </cell>
          <cell r="P140">
            <v>106.28240289543901</v>
          </cell>
          <cell r="Q140">
            <v>892.19825335239966</v>
          </cell>
          <cell r="R140">
            <v>1247.407500779083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2.9375531005150353</v>
          </cell>
          <cell r="H141">
            <v>25.845791762846332</v>
          </cell>
          <cell r="I141" t="str">
            <v>//////////////</v>
          </cell>
          <cell r="J141">
            <v>10.138454277958985</v>
          </cell>
          <cell r="K141">
            <v>38.921799141320349</v>
          </cell>
          <cell r="L141">
            <v>107.80712407299438</v>
          </cell>
          <cell r="M141" t="str">
            <v>//////////////</v>
          </cell>
          <cell r="N141">
            <v>66.361955059713253</v>
          </cell>
          <cell r="O141" t="str">
            <v>//////////////</v>
          </cell>
          <cell r="P141">
            <v>22.762893197344258</v>
          </cell>
          <cell r="Q141">
            <v>196.93197233005188</v>
          </cell>
          <cell r="R141">
            <v>235.85377147137223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2.5699977282015727</v>
          </cell>
          <cell r="H142">
            <v>17.442176343239318</v>
          </cell>
          <cell r="I142" t="str">
            <v>//////////////</v>
          </cell>
          <cell r="J142" t="str">
            <v>//////////////</v>
          </cell>
          <cell r="K142">
            <v>20.012174071440889</v>
          </cell>
          <cell r="L142">
            <v>77.244540046061772</v>
          </cell>
          <cell r="M142" t="str">
            <v>//////////////</v>
          </cell>
          <cell r="N142">
            <v>63.538528088939515</v>
          </cell>
          <cell r="O142" t="str">
            <v>//////////////</v>
          </cell>
          <cell r="P142">
            <v>17.68838091700006</v>
          </cell>
          <cell r="Q142">
            <v>158.47144905200133</v>
          </cell>
          <cell r="R142">
            <v>178.48362312344221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71.272961482804874</v>
          </cell>
          <cell r="H146" t="str">
            <v>//////////////</v>
          </cell>
          <cell r="I146" t="str">
            <v>//////////////</v>
          </cell>
          <cell r="J146">
            <v>41.548533380616824</v>
          </cell>
          <cell r="K146">
            <v>112.82149486342169</v>
          </cell>
          <cell r="L146">
            <v>273.47335882079528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41.13314041557436</v>
          </cell>
          <cell r="Q146">
            <v>314.60649923636964</v>
          </cell>
          <cell r="R146">
            <v>427.42799409979136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>
            <v>7.7421279619186789</v>
          </cell>
          <cell r="G150">
            <v>2.2175188294292258</v>
          </cell>
          <cell r="H150">
            <v>52.896384642878346</v>
          </cell>
          <cell r="I150" t="str">
            <v>//////////////</v>
          </cell>
          <cell r="J150">
            <v>74.429852745487963</v>
          </cell>
          <cell r="K150">
            <v>137.28588417971423</v>
          </cell>
          <cell r="L150">
            <v>7.5359039608006126</v>
          </cell>
          <cell r="M150" t="str">
            <v>//////////////</v>
          </cell>
          <cell r="N150">
            <v>183.64013448692918</v>
          </cell>
          <cell r="O150" t="str">
            <v>//////////////</v>
          </cell>
          <cell r="P150">
            <v>23.80507726446826</v>
          </cell>
          <cell r="Q150">
            <v>214.98111571219806</v>
          </cell>
          <cell r="R150">
            <v>352.26699989191229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>
            <v>3.0108275407461536</v>
          </cell>
          <cell r="G152">
            <v>19.551642430152999</v>
          </cell>
          <cell r="H152">
            <v>28.026252055925809</v>
          </cell>
          <cell r="I152" t="str">
            <v>//////////////</v>
          </cell>
          <cell r="J152" t="str">
            <v>//////////////</v>
          </cell>
          <cell r="K152">
            <v>50.588722026824961</v>
          </cell>
          <cell r="L152">
            <v>100.99774006907367</v>
          </cell>
          <cell r="M152" t="str">
            <v>//////////////</v>
          </cell>
          <cell r="N152">
            <v>146.53276128643631</v>
          </cell>
          <cell r="O152" t="str">
            <v>//////////////</v>
          </cell>
          <cell r="P152">
            <v>30.293736859079075</v>
          </cell>
          <cell r="Q152">
            <v>277.82423821458906</v>
          </cell>
          <cell r="R152">
            <v>328.412960241414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>
            <v>74.787506512655341</v>
          </cell>
          <cell r="H156" t="str">
            <v>//////////////</v>
          </cell>
          <cell r="I156" t="str">
            <v>//////////////</v>
          </cell>
          <cell r="J156">
            <v>401.23717100542302</v>
          </cell>
          <cell r="K156">
            <v>476.02467751807836</v>
          </cell>
          <cell r="L156">
            <v>366.93358585434629</v>
          </cell>
          <cell r="M156" t="str">
            <v>//////////////</v>
          </cell>
          <cell r="N156">
            <v>2985.985675377809</v>
          </cell>
          <cell r="O156">
            <v>648.34461135519166</v>
          </cell>
          <cell r="P156">
            <v>387.03269368602764</v>
          </cell>
          <cell r="Q156">
            <v>4388.296566273375</v>
          </cell>
          <cell r="R156">
            <v>4864.3212437914535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3707.4624313290433</v>
          </cell>
          <cell r="J167" t="str">
            <v>//////////////</v>
          </cell>
          <cell r="K167">
            <v>3707.4624313290433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1980.4004460555884</v>
          </cell>
          <cell r="P167" t="str">
            <v>//////////////</v>
          </cell>
          <cell r="Q167">
            <v>1980.4004460555884</v>
          </cell>
          <cell r="R167">
            <v>5687.8628773846322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3221.8534708278735</v>
          </cell>
          <cell r="J168" t="str">
            <v>//////////////</v>
          </cell>
          <cell r="K168">
            <v>3221.8534708278735</v>
          </cell>
          <cell r="L168">
            <v>524.74842449812309</v>
          </cell>
          <cell r="M168" t="str">
            <v>//////////////</v>
          </cell>
          <cell r="N168">
            <v>589.55193074896408</v>
          </cell>
          <cell r="O168" t="str">
            <v>//////////////</v>
          </cell>
          <cell r="P168">
            <v>132.00730367429443</v>
          </cell>
          <cell r="Q168">
            <v>1246.3076589213817</v>
          </cell>
          <cell r="R168">
            <v>4468.1611297492555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9331.2441689858242</v>
          </cell>
          <cell r="J169" t="str">
            <v>//////////////</v>
          </cell>
          <cell r="K169">
            <v>9331.2441689858242</v>
          </cell>
          <cell r="L169">
            <v>1797.1943057642743</v>
          </cell>
          <cell r="M169" t="str">
            <v>//////////////</v>
          </cell>
          <cell r="N169">
            <v>1286.4715532505052</v>
          </cell>
          <cell r="O169" t="str">
            <v>//////////////</v>
          </cell>
          <cell r="P169">
            <v>377.95218156243232</v>
          </cell>
          <cell r="Q169">
            <v>3461.618040577212</v>
          </cell>
          <cell r="R169">
            <v>12792.862209563036</v>
          </cell>
        </row>
        <row r="170">
          <cell r="B170" t="str">
            <v>E</v>
          </cell>
          <cell r="C170" t="str">
            <v>TOTAL</v>
          </cell>
          <cell r="E170">
            <v>3275.2468826578324</v>
          </cell>
          <cell r="F170">
            <v>1225.4712057496351</v>
          </cell>
          <cell r="G170">
            <v>1919.6352449965452</v>
          </cell>
          <cell r="H170">
            <v>5881.2511009450609</v>
          </cell>
          <cell r="I170">
            <v>16260.560071142741</v>
          </cell>
          <cell r="J170">
            <v>14523.357751709114</v>
          </cell>
          <cell r="K170">
            <v>43085.52225720093</v>
          </cell>
          <cell r="L170">
            <v>27892.173769258759</v>
          </cell>
          <cell r="M170">
            <v>6376.2671806529506</v>
          </cell>
          <cell r="N170">
            <v>17554.623349996411</v>
          </cell>
          <cell r="O170">
            <v>3424.7960106975211</v>
          </cell>
          <cell r="P170">
            <v>7361.2999999999993</v>
          </cell>
          <cell r="Q170">
            <v>62609.160310605635</v>
          </cell>
          <cell r="R170">
            <v>105694.68256780655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Baltimore Washington Medical Center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43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5351.4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27595.733333333334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8223.018398865499</v>
          </cell>
          <cell r="G13">
            <v>37.376331712028907</v>
          </cell>
          <cell r="H13">
            <v>0</v>
          </cell>
          <cell r="I13">
            <v>811.00409991148899</v>
          </cell>
          <cell r="J13">
            <v>3935.1354477835107</v>
          </cell>
          <cell r="K13">
            <v>3439.5025194584709</v>
          </cell>
          <cell r="L13">
            <v>16446.036797730998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19372.714934467833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19372.714934467833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24724.114934467834</v>
          </cell>
          <cell r="G15">
            <v>37.376331712028907</v>
          </cell>
          <cell r="H15">
            <v>0</v>
          </cell>
          <cell r="I15">
            <v>811.00409991148899</v>
          </cell>
          <cell r="J15">
            <v>3935.1354477835107</v>
          </cell>
          <cell r="K15">
            <v>3439.5025194584709</v>
          </cell>
          <cell r="L15">
            <v>32947.133333333339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374112.7</v>
          </cell>
          <cell r="G16">
            <v>211697.08590251402</v>
          </cell>
          <cell r="H16">
            <v>1418361.2056128958</v>
          </cell>
          <cell r="I16">
            <v>161710.32879295206</v>
          </cell>
          <cell r="J16">
            <v>161710.32879295206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6.6087344627615785E-2</v>
          </cell>
          <cell r="G17">
            <v>1.7655572136330972E-4</v>
          </cell>
          <cell r="H17">
            <v>0</v>
          </cell>
          <cell r="I17">
            <v>5.0151657347123988E-3</v>
          </cell>
          <cell r="J17">
            <v>2.4334471874223402E-2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67477.899999999994</v>
          </cell>
          <cell r="F22">
            <v>4459.4399999999996</v>
          </cell>
          <cell r="G22">
            <v>25.26</v>
          </cell>
          <cell r="H22">
            <v>0</v>
          </cell>
          <cell r="I22">
            <v>169.93</v>
          </cell>
          <cell r="J22">
            <v>824.55</v>
          </cell>
          <cell r="K22" t="str">
            <v>/ / / / / / / / / / /</v>
          </cell>
          <cell r="L22">
            <v>5479.18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3723.34</v>
          </cell>
          <cell r="F23">
            <v>246.07</v>
          </cell>
          <cell r="G23">
            <v>0.21</v>
          </cell>
          <cell r="H23">
            <v>0</v>
          </cell>
          <cell r="I23">
            <v>0.72</v>
          </cell>
          <cell r="J23">
            <v>3.5</v>
          </cell>
          <cell r="K23" t="str">
            <v>/ / / / / / / / / / /</v>
          </cell>
          <cell r="L23">
            <v>250.5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7928</v>
          </cell>
          <cell r="F24">
            <v>523.94000000000005</v>
          </cell>
          <cell r="G24">
            <v>2.37</v>
          </cell>
          <cell r="H24">
            <v>0</v>
          </cell>
          <cell r="I24">
            <v>22.92</v>
          </cell>
          <cell r="J24">
            <v>111.21</v>
          </cell>
          <cell r="K24" t="str">
            <v>/ / / / / / / / / / /</v>
          </cell>
          <cell r="L24">
            <v>660.44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11372.199999999999</v>
          </cell>
          <cell r="F25">
            <v>751.56</v>
          </cell>
          <cell r="G25">
            <v>1.07</v>
          </cell>
          <cell r="H25">
            <v>0</v>
          </cell>
          <cell r="I25">
            <v>7.56</v>
          </cell>
          <cell r="J25">
            <v>36.700000000000003</v>
          </cell>
          <cell r="K25" t="str">
            <v>/ / / / / / / / / / /</v>
          </cell>
          <cell r="L25">
            <v>796.89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69178.36</v>
          </cell>
          <cell r="F26">
            <v>4571.8100000000004</v>
          </cell>
          <cell r="G26">
            <v>2.56</v>
          </cell>
          <cell r="H26">
            <v>0</v>
          </cell>
          <cell r="I26">
            <v>8.01</v>
          </cell>
          <cell r="J26">
            <v>38.89</v>
          </cell>
          <cell r="K26" t="str">
            <v>/ / / / / / / / / / /</v>
          </cell>
          <cell r="L26">
            <v>4621.2700000000013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28773</v>
          </cell>
          <cell r="F27">
            <v>1901.53</v>
          </cell>
          <cell r="G27">
            <v>2.88</v>
          </cell>
          <cell r="H27">
            <v>0</v>
          </cell>
          <cell r="I27">
            <v>62.46</v>
          </cell>
          <cell r="J27">
            <v>303.08</v>
          </cell>
          <cell r="K27">
            <v>73.534334219425858</v>
          </cell>
          <cell r="L27">
            <v>2343.4843342194263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3314.5</v>
          </cell>
          <cell r="F35">
            <v>219.05</v>
          </cell>
          <cell r="G35" t="str">
            <v>/ / / / / / / / / / /</v>
          </cell>
          <cell r="H35">
            <v>0</v>
          </cell>
          <cell r="I35">
            <v>6.53</v>
          </cell>
          <cell r="J35">
            <v>31.66</v>
          </cell>
          <cell r="K35" t="str">
            <v>/ / / / / / / / / / /</v>
          </cell>
          <cell r="L35">
            <v>257.24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23925.82</v>
          </cell>
          <cell r="F38">
            <v>1581.19</v>
          </cell>
          <cell r="G38">
            <v>2.73</v>
          </cell>
          <cell r="H38">
            <v>0</v>
          </cell>
          <cell r="I38">
            <v>90.63</v>
          </cell>
          <cell r="J38">
            <v>439.74</v>
          </cell>
          <cell r="K38" t="str">
            <v>/ / / / / / / / / / /</v>
          </cell>
          <cell r="L38">
            <v>2114.29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1283.7932799999999</v>
          </cell>
          <cell r="F39">
            <v>84.84</v>
          </cell>
          <cell r="G39" t="str">
            <v>/ / / / / / / / / / /</v>
          </cell>
          <cell r="H39">
            <v>0</v>
          </cell>
          <cell r="I39">
            <v>25.28</v>
          </cell>
          <cell r="J39">
            <v>122.69</v>
          </cell>
          <cell r="K39" t="str">
            <v>/ / / / / / / / / / /</v>
          </cell>
          <cell r="L39">
            <v>232.81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0.31</v>
          </cell>
          <cell r="H40">
            <v>0</v>
          </cell>
          <cell r="I40">
            <v>0.78</v>
          </cell>
          <cell r="J40">
            <v>3.77</v>
          </cell>
          <cell r="K40" t="str">
            <v>/ / / / / / / / / / /</v>
          </cell>
          <cell r="L40">
            <v>4.8600000000000003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3970</v>
          </cell>
          <cell r="F41">
            <v>262.37</v>
          </cell>
          <cell r="G41">
            <v>0</v>
          </cell>
          <cell r="H41">
            <v>0</v>
          </cell>
          <cell r="I41">
            <v>14.81</v>
          </cell>
          <cell r="J41">
            <v>71.849999999999994</v>
          </cell>
          <cell r="K41" t="str">
            <v>/ / / / / / / / / / /</v>
          </cell>
          <cell r="L41">
            <v>349.03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34628</v>
          </cell>
          <cell r="F42">
            <v>2288.4699999999998</v>
          </cell>
          <cell r="G42" t="str">
            <v>/ / / / / / / / / / /</v>
          </cell>
          <cell r="H42">
            <v>0</v>
          </cell>
          <cell r="I42">
            <v>17.86</v>
          </cell>
          <cell r="J42">
            <v>86.68</v>
          </cell>
          <cell r="K42" t="str">
            <v>/ / / / / / / / / / /</v>
          </cell>
          <cell r="L42">
            <v>2393.0099999999998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31994.5</v>
          </cell>
          <cell r="F43">
            <v>2114.4299999999998</v>
          </cell>
          <cell r="G43" t="str">
            <v>/ / / / / / / / / / /</v>
          </cell>
          <cell r="H43">
            <v>0</v>
          </cell>
          <cell r="I43">
            <v>70.34</v>
          </cell>
          <cell r="J43">
            <v>341.29</v>
          </cell>
          <cell r="K43">
            <v>1846.5503756712806</v>
          </cell>
          <cell r="L43">
            <v>4372.6103756712801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8940.4130000000005</v>
          </cell>
          <cell r="F44">
            <v>590.85</v>
          </cell>
          <cell r="G44" t="str">
            <v>/ / / / / / / / / / /</v>
          </cell>
          <cell r="H44">
            <v>0</v>
          </cell>
          <cell r="I44">
            <v>1.83</v>
          </cell>
          <cell r="J44">
            <v>8.8699999999999992</v>
          </cell>
          <cell r="K44" t="str">
            <v>/ / / / / / / / / / /</v>
          </cell>
          <cell r="L44">
            <v>601.55000000000007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50</v>
          </cell>
          <cell r="F45">
            <v>3.3</v>
          </cell>
          <cell r="G45" t="str">
            <v>/ / / / / / / / / / /</v>
          </cell>
          <cell r="H45">
            <v>0</v>
          </cell>
          <cell r="I45">
            <v>2.57</v>
          </cell>
          <cell r="J45">
            <v>12.48</v>
          </cell>
          <cell r="K45" t="str">
            <v>/ / / / / / / / / / /</v>
          </cell>
          <cell r="L45">
            <v>18.350000000000001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16.16</v>
          </cell>
          <cell r="J46">
            <v>78.400000000000006</v>
          </cell>
          <cell r="K46" t="str">
            <v>/ / / / / / / / / / /</v>
          </cell>
          <cell r="L46">
            <v>94.56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46.8</v>
          </cell>
          <cell r="J47">
            <v>227.07</v>
          </cell>
          <cell r="K47" t="str">
            <v>/ / / / / / / / / / /</v>
          </cell>
          <cell r="L47">
            <v>273.87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9426</v>
          </cell>
          <cell r="F48">
            <v>622.94000000000005</v>
          </cell>
          <cell r="G48" t="str">
            <v>/ / / / / / / / / / /</v>
          </cell>
          <cell r="H48">
            <v>0</v>
          </cell>
          <cell r="I48">
            <v>63.88</v>
          </cell>
          <cell r="J48">
            <v>309.98</v>
          </cell>
          <cell r="K48">
            <v>317.07716092329741</v>
          </cell>
          <cell r="L48">
            <v>1313.8771609232974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1725</v>
          </cell>
          <cell r="F49">
            <v>114</v>
          </cell>
          <cell r="G49" t="str">
            <v>/ / / / / / / / / / /</v>
          </cell>
          <cell r="H49">
            <v>0</v>
          </cell>
          <cell r="I49">
            <v>3.52</v>
          </cell>
          <cell r="J49">
            <v>17.079999999999998</v>
          </cell>
          <cell r="K49" t="str">
            <v>/ / / / / / / / / / /</v>
          </cell>
          <cell r="L49">
            <v>134.6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2822</v>
          </cell>
          <cell r="F50">
            <v>186.5</v>
          </cell>
          <cell r="G50" t="str">
            <v>/ / / / / / / / / / /</v>
          </cell>
          <cell r="H50">
            <v>0</v>
          </cell>
          <cell r="I50">
            <v>8.94</v>
          </cell>
          <cell r="J50">
            <v>43.39</v>
          </cell>
          <cell r="K50">
            <v>117.4947272296848</v>
          </cell>
          <cell r="L50">
            <v>356.32472722968475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18751</v>
          </cell>
          <cell r="F51">
            <v>1239.2</v>
          </cell>
          <cell r="G51" t="str">
            <v>/ / / / / / / / / / /</v>
          </cell>
          <cell r="H51">
            <v>0</v>
          </cell>
          <cell r="I51">
            <v>35.1</v>
          </cell>
          <cell r="J51">
            <v>170.29</v>
          </cell>
          <cell r="K51">
            <v>297.86568478716742</v>
          </cell>
          <cell r="L51">
            <v>1742.4556847871672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1128</v>
          </cell>
          <cell r="F52">
            <v>74.55</v>
          </cell>
          <cell r="G52" t="str">
            <v>/ / / / / / / / / / /</v>
          </cell>
          <cell r="H52">
            <v>0</v>
          </cell>
          <cell r="I52">
            <v>8.15</v>
          </cell>
          <cell r="J52">
            <v>39.549999999999997</v>
          </cell>
          <cell r="K52">
            <v>174.71518885933892</v>
          </cell>
          <cell r="L52">
            <v>296.96518885933892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9215</v>
          </cell>
          <cell r="F53">
            <v>608.99</v>
          </cell>
          <cell r="G53" t="str">
            <v>/ / / / / / / / / / /</v>
          </cell>
          <cell r="H53">
            <v>0</v>
          </cell>
          <cell r="I53">
            <v>18.03</v>
          </cell>
          <cell r="J53">
            <v>87.49</v>
          </cell>
          <cell r="K53">
            <v>588.63522876358979</v>
          </cell>
          <cell r="L53">
            <v>1303.1452287635898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6731</v>
          </cell>
          <cell r="F54">
            <v>444.83</v>
          </cell>
          <cell r="G54" t="str">
            <v>/ / / / / / / / / / /</v>
          </cell>
          <cell r="H54">
            <v>0</v>
          </cell>
          <cell r="I54">
            <v>10.17</v>
          </cell>
          <cell r="J54">
            <v>49.32</v>
          </cell>
          <cell r="K54">
            <v>17.220412</v>
          </cell>
          <cell r="L54">
            <v>521.54041199999995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Baltimore Washington Medical Center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43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2364</v>
          </cell>
          <cell r="F68">
            <v>156.22999999999999</v>
          </cell>
          <cell r="G68" t="str">
            <v>/ / / / / / / / / / /</v>
          </cell>
          <cell r="H68">
            <v>0</v>
          </cell>
          <cell r="I68">
            <v>27</v>
          </cell>
          <cell r="J68">
            <v>131</v>
          </cell>
          <cell r="K68" t="str">
            <v>/ / / / / / / / / / /</v>
          </cell>
          <cell r="L68">
            <v>314.23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0</v>
          </cell>
          <cell r="F69">
            <v>0</v>
          </cell>
          <cell r="G69" t="str">
            <v>/ / / / / / / / / / /</v>
          </cell>
          <cell r="H69">
            <v>0</v>
          </cell>
          <cell r="I69">
            <v>0.52</v>
          </cell>
          <cell r="J69">
            <v>2.5099999999999998</v>
          </cell>
          <cell r="K69" t="str">
            <v>/ / / / / / / / / / /</v>
          </cell>
          <cell r="L69">
            <v>3.03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5620</v>
          </cell>
          <cell r="F70">
            <v>371.41</v>
          </cell>
          <cell r="G70" t="str">
            <v>/ / / / / / / / / / /</v>
          </cell>
          <cell r="H70">
            <v>0</v>
          </cell>
          <cell r="I70">
            <v>2.02</v>
          </cell>
          <cell r="J70">
            <v>9.7899999999999991</v>
          </cell>
          <cell r="K70" t="str">
            <v>/ / / / / / / / / / /</v>
          </cell>
          <cell r="L70">
            <v>383.22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6203</v>
          </cell>
          <cell r="F71">
            <v>409.94</v>
          </cell>
          <cell r="G71" t="str">
            <v>/ / / / / / / / / / /</v>
          </cell>
          <cell r="H71">
            <v>0</v>
          </cell>
          <cell r="I71">
            <v>11.79</v>
          </cell>
          <cell r="J71">
            <v>57.19</v>
          </cell>
          <cell r="K71" t="str">
            <v>/ / / / / / / / / / /</v>
          </cell>
          <cell r="L71">
            <v>478.92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265</v>
          </cell>
          <cell r="F72">
            <v>17.510000000000002</v>
          </cell>
          <cell r="G72" t="str">
            <v>/ / / / / / / / / / /</v>
          </cell>
          <cell r="H72">
            <v>0</v>
          </cell>
          <cell r="I72">
            <v>2.68</v>
          </cell>
          <cell r="J72">
            <v>13.01</v>
          </cell>
          <cell r="K72" t="str">
            <v>/ / / / / / / / / / /</v>
          </cell>
          <cell r="L72">
            <v>33.200000000000003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2.11</v>
          </cell>
          <cell r="J73">
            <v>10.23</v>
          </cell>
          <cell r="K73" t="str">
            <v>/ / / / / / / / / / /</v>
          </cell>
          <cell r="L73">
            <v>12.34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1086</v>
          </cell>
          <cell r="F77">
            <v>71.77</v>
          </cell>
          <cell r="G77" t="str">
            <v>/ / / / / / / / / / /</v>
          </cell>
          <cell r="H77">
            <v>0</v>
          </cell>
          <cell r="I77">
            <v>4.84</v>
          </cell>
          <cell r="J77">
            <v>23.48</v>
          </cell>
          <cell r="K77">
            <v>0</v>
          </cell>
          <cell r="L77">
            <v>100.09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1729.2937199999997</v>
          </cell>
          <cell r="F80">
            <v>114.28</v>
          </cell>
          <cell r="G80" t="str">
            <v>/ / / / / / / / / / /</v>
          </cell>
          <cell r="H80">
            <v>0</v>
          </cell>
          <cell r="I80">
            <v>2.27</v>
          </cell>
          <cell r="J80">
            <v>11.04</v>
          </cell>
          <cell r="K80">
            <v>1.0654999999999999</v>
          </cell>
          <cell r="L80">
            <v>128.65549999999999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3.5</v>
          </cell>
          <cell r="J82">
            <v>16.96</v>
          </cell>
          <cell r="K82">
            <v>5.343907004685633</v>
          </cell>
          <cell r="L82">
            <v>25.803907004685634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10487.58</v>
          </cell>
          <cell r="F85">
            <v>693.1</v>
          </cell>
          <cell r="G85" t="str">
            <v>/ / / / / / / / / / /</v>
          </cell>
          <cell r="H85">
            <v>0</v>
          </cell>
          <cell r="I85">
            <v>41.3</v>
          </cell>
          <cell r="J85">
            <v>200.42</v>
          </cell>
          <cell r="K85" t="str">
            <v>/ / / / / / / / / / /</v>
          </cell>
          <cell r="L85">
            <v>934.81999999999994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374112.7</v>
          </cell>
          <cell r="F96">
            <v>24724.099999999995</v>
          </cell>
          <cell r="G96">
            <v>37.39</v>
          </cell>
          <cell r="H96">
            <v>0</v>
          </cell>
          <cell r="I96">
            <v>811.00999999999965</v>
          </cell>
          <cell r="J96">
            <v>3935.1600000000008</v>
          </cell>
          <cell r="K96">
            <v>3439.5025194584709</v>
          </cell>
          <cell r="L96">
            <v>32947.16251945847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TBD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374112.7</v>
          </cell>
          <cell r="F128">
            <v>24724.099999999995</v>
          </cell>
          <cell r="G128">
            <v>37.39</v>
          </cell>
          <cell r="H128">
            <v>0</v>
          </cell>
          <cell r="I128">
            <v>811.00999999999965</v>
          </cell>
          <cell r="J128">
            <v>3935.1600000000008</v>
          </cell>
          <cell r="K128">
            <v>3439.5025194584709</v>
          </cell>
          <cell r="L128">
            <v>32947.16251945847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Baltimore Washington Medical Center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Baltimore Washington Medical Center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43</v>
          </cell>
          <cell r="S5" t="str">
            <v>INSTITUTION NUMBER:</v>
          </cell>
          <cell r="U5">
            <v>43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52101</v>
          </cell>
          <cell r="G12">
            <v>33883.97947940528</v>
          </cell>
          <cell r="H12">
            <v>6196.148660598541</v>
          </cell>
          <cell r="I12">
            <v>11116.60289777162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51196.73103777544</v>
          </cell>
          <cell r="N12">
            <v>5453.9</v>
          </cell>
          <cell r="O12">
            <v>25.26</v>
          </cell>
          <cell r="P12">
            <v>56675.891037775444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56675.891037775444</v>
          </cell>
          <cell r="X12">
            <v>6661.7</v>
          </cell>
          <cell r="Y12">
            <v>63337.591037775441</v>
          </cell>
          <cell r="AC12">
            <v>63337.591037775441</v>
          </cell>
          <cell r="AD12">
            <v>1215.669392867228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427</v>
          </cell>
          <cell r="G13">
            <v>143.85727303750821</v>
          </cell>
          <cell r="H13">
            <v>234.89791907497033</v>
          </cell>
          <cell r="I13">
            <v>53.54670964879562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432.30190176127417</v>
          </cell>
          <cell r="N13">
            <v>250.3</v>
          </cell>
          <cell r="O13">
            <v>0.21</v>
          </cell>
          <cell r="P13">
            <v>682.81190176127416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682.81190176127416</v>
          </cell>
          <cell r="X13">
            <v>80.3</v>
          </cell>
          <cell r="Y13">
            <v>763.11190176127411</v>
          </cell>
          <cell r="AC13">
            <v>763.11190176127411</v>
          </cell>
          <cell r="AD13">
            <v>1787.1473109163328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4887</v>
          </cell>
          <cell r="G14">
            <v>4569.8976519733287</v>
          </cell>
          <cell r="H14">
            <v>691.15027252348773</v>
          </cell>
          <cell r="I14">
            <v>1494.8852421729721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6755.933166669789</v>
          </cell>
          <cell r="N14">
            <v>658.1</v>
          </cell>
          <cell r="O14">
            <v>2.37</v>
          </cell>
          <cell r="P14">
            <v>7416.4031666697892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7416.4031666697892</v>
          </cell>
          <cell r="X14">
            <v>871.7</v>
          </cell>
          <cell r="Y14">
            <v>8288.1031666697891</v>
          </cell>
          <cell r="AC14">
            <v>8288.1031666697891</v>
          </cell>
          <cell r="AD14">
            <v>1695.9490826007343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2199</v>
          </cell>
          <cell r="G15">
            <v>1508.2073365522192</v>
          </cell>
          <cell r="H15">
            <v>663.68300529574435</v>
          </cell>
          <cell r="I15">
            <v>506.6188928195794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2678.5092346675428</v>
          </cell>
          <cell r="N15">
            <v>795.8</v>
          </cell>
          <cell r="O15">
            <v>1.07</v>
          </cell>
          <cell r="P15">
            <v>3475.3792346675432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3475.3792346675432</v>
          </cell>
          <cell r="X15">
            <v>408.5</v>
          </cell>
          <cell r="Y15">
            <v>3883.8792346675432</v>
          </cell>
          <cell r="AC15">
            <v>3883.8792346675432</v>
          </cell>
          <cell r="AD15">
            <v>1766.2024714268045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5285</v>
          </cell>
          <cell r="G16">
            <v>1598.08257666553</v>
          </cell>
          <cell r="H16">
            <v>4192.7158316705882</v>
          </cell>
          <cell r="I16">
            <v>643.04047502415699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6433.8388833602748</v>
          </cell>
          <cell r="N16">
            <v>4618.7</v>
          </cell>
          <cell r="O16">
            <v>2.56</v>
          </cell>
          <cell r="P16">
            <v>11055.098883360273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11055.098883360273</v>
          </cell>
          <cell r="X16">
            <v>1299.4000000000001</v>
          </cell>
          <cell r="Y16">
            <v>12354.498883360273</v>
          </cell>
          <cell r="AC16">
            <v>12354.498883360273</v>
          </cell>
          <cell r="AD16">
            <v>2337.653525706769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5935</v>
          </cell>
          <cell r="G17">
            <v>12454.610816874654</v>
          </cell>
          <cell r="H17">
            <v>2035.754759176622</v>
          </cell>
          <cell r="I17">
            <v>4078.7297821647949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18569.095358216069</v>
          </cell>
          <cell r="N17">
            <v>2267.1</v>
          </cell>
          <cell r="O17">
            <v>76.414334219425854</v>
          </cell>
          <cell r="P17">
            <v>20912.609692435493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20912.609692435493</v>
          </cell>
          <cell r="X17">
            <v>2458.1</v>
          </cell>
          <cell r="Y17">
            <v>23370.709692435492</v>
          </cell>
          <cell r="AC17">
            <v>23370.709692435492</v>
          </cell>
          <cell r="AD17">
            <v>3937.7775387422898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2633</v>
          </cell>
          <cell r="G24">
            <v>1301.1848407832642</v>
          </cell>
          <cell r="H24">
            <v>180.13283687977065</v>
          </cell>
          <cell r="I24">
            <v>425.13085415398803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1906.4485318170227</v>
          </cell>
          <cell r="N24">
            <v>257.2</v>
          </cell>
          <cell r="O24">
            <v>0</v>
          </cell>
          <cell r="P24">
            <v>2163.6485318170226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2163.6485318170226</v>
          </cell>
          <cell r="X24">
            <v>254.3</v>
          </cell>
          <cell r="Y24">
            <v>2417.9485318170227</v>
          </cell>
          <cell r="AC24">
            <v>2417.9485318170227</v>
          </cell>
          <cell r="AD24">
            <v>918.32454683517756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923373</v>
          </cell>
          <cell r="G27">
            <v>18070.645870941735</v>
          </cell>
          <cell r="H27">
            <v>2418.6052038539719</v>
          </cell>
          <cell r="I27">
            <v>6157.264778674612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26646.515853470319</v>
          </cell>
          <cell r="N27">
            <v>2111.6</v>
          </cell>
          <cell r="O27">
            <v>2.73</v>
          </cell>
          <cell r="P27">
            <v>28760.845853470317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28760.845853470317</v>
          </cell>
          <cell r="X27">
            <v>3380.6</v>
          </cell>
          <cell r="Y27">
            <v>32141.445853470315</v>
          </cell>
          <cell r="AC27">
            <v>32141.445853470315</v>
          </cell>
          <cell r="AD27">
            <v>34.808734772914427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176806</v>
          </cell>
          <cell r="G28">
            <v>5041.7030978857429</v>
          </cell>
          <cell r="H28">
            <v>296.32234778217907</v>
          </cell>
          <cell r="I28">
            <v>1703.6681843159583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7041.6936299838808</v>
          </cell>
          <cell r="N28">
            <v>232.8</v>
          </cell>
          <cell r="O28">
            <v>0</v>
          </cell>
          <cell r="P28">
            <v>7274.493629983881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7274.493629983881</v>
          </cell>
          <cell r="X28">
            <v>855</v>
          </cell>
          <cell r="Y28">
            <v>8129.493629983881</v>
          </cell>
          <cell r="AC28">
            <v>8129.493629983881</v>
          </cell>
          <cell r="AD28">
            <v>45.979738413763563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846</v>
          </cell>
          <cell r="G29">
            <v>154.72183448341491</v>
          </cell>
          <cell r="H29">
            <v>53.333161835443448</v>
          </cell>
          <cell r="I29">
            <v>54.074369360984697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262.12936567984303</v>
          </cell>
          <cell r="N29">
            <v>4.5999999999999996</v>
          </cell>
          <cell r="O29">
            <v>0.31</v>
          </cell>
          <cell r="P29">
            <v>267.03936567984306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267.03936567984306</v>
          </cell>
          <cell r="X29">
            <v>31.4</v>
          </cell>
          <cell r="Y29">
            <v>298.43936567984304</v>
          </cell>
          <cell r="AC29">
            <v>298.43936567984304</v>
          </cell>
          <cell r="AD29">
            <v>352.76520765938898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7613</v>
          </cell>
          <cell r="G30">
            <v>2952.5808072184091</v>
          </cell>
          <cell r="H30">
            <v>255.97301161303713</v>
          </cell>
          <cell r="I30">
            <v>1453.4837034326074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4662.0375222640541</v>
          </cell>
          <cell r="N30">
            <v>349</v>
          </cell>
          <cell r="O30">
            <v>0</v>
          </cell>
          <cell r="P30">
            <v>5011.0375222640541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5011.0375222640541</v>
          </cell>
          <cell r="X30">
            <v>589</v>
          </cell>
          <cell r="Y30">
            <v>5600.0375222640541</v>
          </cell>
          <cell r="AC30">
            <v>5600.0375222640541</v>
          </cell>
          <cell r="AD30">
            <v>735.58879840589179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77592</v>
          </cell>
          <cell r="G31">
            <v>3561.9505540314312</v>
          </cell>
          <cell r="H31">
            <v>1494.7710861833464</v>
          </cell>
          <cell r="I31">
            <v>1468.5698752219459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6525.2915154367238</v>
          </cell>
          <cell r="N31">
            <v>2393</v>
          </cell>
          <cell r="O31">
            <v>0</v>
          </cell>
          <cell r="P31">
            <v>8918.2915154367238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8918.2915154367238</v>
          </cell>
          <cell r="X31">
            <v>1048.3</v>
          </cell>
          <cell r="Y31">
            <v>9966.5915154367231</v>
          </cell>
          <cell r="AC31">
            <v>9966.5915154367231</v>
          </cell>
          <cell r="AD31">
            <v>128.44869980715441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1166030</v>
          </cell>
          <cell r="G32">
            <v>14024.953344220994</v>
          </cell>
          <cell r="H32">
            <v>2131.0863237304538</v>
          </cell>
          <cell r="I32">
            <v>5611.5933698833232</v>
          </cell>
          <cell r="J32" t="str">
            <v xml:space="preserve"> /////////</v>
          </cell>
          <cell r="K32">
            <v>0</v>
          </cell>
          <cell r="L32">
            <v>636.34495907487997</v>
          </cell>
          <cell r="M32">
            <v>22403.977996909649</v>
          </cell>
          <cell r="N32">
            <v>2526.1</v>
          </cell>
          <cell r="O32">
            <v>1846.5503756712806</v>
          </cell>
          <cell r="P32">
            <v>26776.628372580926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26776.628372580926</v>
          </cell>
          <cell r="X32">
            <v>3147.3</v>
          </cell>
          <cell r="Y32">
            <v>29923.928372580925</v>
          </cell>
          <cell r="AC32">
            <v>29923.928372580925</v>
          </cell>
          <cell r="AD32">
            <v>25.66308617495341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68375</v>
          </cell>
          <cell r="G33">
            <v>364.33137085431395</v>
          </cell>
          <cell r="H33">
            <v>456.82294349354504</v>
          </cell>
          <cell r="I33">
            <v>186.21444726067551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1007.3687616085344</v>
          </cell>
          <cell r="N33">
            <v>601.6</v>
          </cell>
          <cell r="O33">
            <v>0</v>
          </cell>
          <cell r="P33">
            <v>1608.9687616085344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1608.9687616085344</v>
          </cell>
          <cell r="X33">
            <v>189.1</v>
          </cell>
          <cell r="Y33">
            <v>1798.0687616085343</v>
          </cell>
          <cell r="AC33">
            <v>1798.0687616085343</v>
          </cell>
          <cell r="AD33">
            <v>26.297166531751873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1156756</v>
          </cell>
          <cell r="G34">
            <v>513.03302000000008</v>
          </cell>
          <cell r="H34">
            <v>127.54097532652428</v>
          </cell>
          <cell r="I34">
            <v>205.37488356374672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845.94887889027109</v>
          </cell>
          <cell r="N34">
            <v>18.399999999999999</v>
          </cell>
          <cell r="O34">
            <v>0</v>
          </cell>
          <cell r="P34">
            <v>864.34887889027107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864.34887889027107</v>
          </cell>
          <cell r="X34">
            <v>101.6</v>
          </cell>
          <cell r="Y34">
            <v>965.94887889027109</v>
          </cell>
          <cell r="AC34">
            <v>965.94887889027109</v>
          </cell>
          <cell r="AD34">
            <v>0.83504981075548435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13529392</v>
          </cell>
          <cell r="G35">
            <v>12738.337772789655</v>
          </cell>
          <cell r="H35">
            <v>984.90781598888157</v>
          </cell>
          <cell r="I35">
            <v>4921.0097787886352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18644.255367567173</v>
          </cell>
          <cell r="N35">
            <v>996.8</v>
          </cell>
          <cell r="O35">
            <v>317.07716092329741</v>
          </cell>
          <cell r="P35">
            <v>19958.132528490471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19958.132528490471</v>
          </cell>
          <cell r="X35">
            <v>2345.9</v>
          </cell>
          <cell r="Y35">
            <v>22304.032528490472</v>
          </cell>
          <cell r="AC35">
            <v>22304.032528490472</v>
          </cell>
          <cell r="AD35">
            <v>1.6485613343519407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470386</v>
          </cell>
          <cell r="G36">
            <v>702.06038153818383</v>
          </cell>
          <cell r="H36">
            <v>115.64561893151847</v>
          </cell>
          <cell r="I36">
            <v>265.83481086095719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1083.5408113306594</v>
          </cell>
          <cell r="N36">
            <v>134.6</v>
          </cell>
          <cell r="O36">
            <v>0</v>
          </cell>
          <cell r="P36">
            <v>1218.1408113306593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1218.1408113306593</v>
          </cell>
          <cell r="X36">
            <v>143.19999999999999</v>
          </cell>
          <cell r="Y36">
            <v>1361.3408113306593</v>
          </cell>
          <cell r="AC36">
            <v>1361.3408113306593</v>
          </cell>
          <cell r="AD36">
            <v>2.8940929605274377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110371</v>
          </cell>
          <cell r="G37">
            <v>1782.9975106744221</v>
          </cell>
          <cell r="H37">
            <v>276.95709349423794</v>
          </cell>
          <cell r="I37">
            <v>733.49973028714351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2793.4543344558033</v>
          </cell>
          <cell r="N37">
            <v>238.8</v>
          </cell>
          <cell r="O37">
            <v>117.4947272296848</v>
          </cell>
          <cell r="P37">
            <v>3149.7490616854884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3149.7490616854884</v>
          </cell>
          <cell r="X37">
            <v>370.2</v>
          </cell>
          <cell r="Y37">
            <v>3519.9490616854882</v>
          </cell>
          <cell r="AC37">
            <v>3519.9490616854882</v>
          </cell>
          <cell r="AD37">
            <v>31.891973993943051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1209023</v>
          </cell>
          <cell r="G38">
            <v>6998.0865112679385</v>
          </cell>
          <cell r="H38">
            <v>1060.1727577211782</v>
          </cell>
          <cell r="I38">
            <v>3043.2511669017249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11101.510435890843</v>
          </cell>
          <cell r="N38">
            <v>1444.6</v>
          </cell>
          <cell r="O38">
            <v>297.86568478716742</v>
          </cell>
          <cell r="P38">
            <v>12843.976120678011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12843.976120678011</v>
          </cell>
          <cell r="X38">
            <v>1509.7</v>
          </cell>
          <cell r="Y38">
            <v>14353.676120678012</v>
          </cell>
          <cell r="AC38">
            <v>14353.676120678012</v>
          </cell>
          <cell r="AD38">
            <v>11.872128256185375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1312866</v>
          </cell>
          <cell r="G39">
            <v>1625.2423640939323</v>
          </cell>
          <cell r="H39">
            <v>137.72977418937364</v>
          </cell>
          <cell r="I39">
            <v>683.35052071844405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2446.3226590017498</v>
          </cell>
          <cell r="N39">
            <v>122.3</v>
          </cell>
          <cell r="O39">
            <v>174.71518885933892</v>
          </cell>
          <cell r="P39">
            <v>2743.3378478610889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2743.3378478610889</v>
          </cell>
          <cell r="X39">
            <v>322.5</v>
          </cell>
          <cell r="Y39">
            <v>3065.8378478610889</v>
          </cell>
          <cell r="AC39">
            <v>3065.8378478610889</v>
          </cell>
          <cell r="AD39">
            <v>2.335225261268925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1413019</v>
          </cell>
          <cell r="G40">
            <v>3595.1546590379321</v>
          </cell>
          <cell r="H40">
            <v>581.56680570392177</v>
          </cell>
          <cell r="I40">
            <v>1703.0888240838324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5879.8102888256863</v>
          </cell>
          <cell r="N40">
            <v>714.5</v>
          </cell>
          <cell r="O40">
            <v>588.63522876358979</v>
          </cell>
          <cell r="P40">
            <v>7182.9455175892763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7182.9455175892763</v>
          </cell>
          <cell r="X40">
            <v>844.3</v>
          </cell>
          <cell r="Y40">
            <v>8027.2455175892765</v>
          </cell>
          <cell r="AC40">
            <v>8027.2455175892765</v>
          </cell>
          <cell r="AD40">
            <v>5.680918315740465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746066</v>
          </cell>
          <cell r="G41">
            <v>2026.9156506600254</v>
          </cell>
          <cell r="H41">
            <v>397.40681803059397</v>
          </cell>
          <cell r="I41">
            <v>922.4352668128455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3346.757735503465</v>
          </cell>
          <cell r="N41">
            <v>504.3</v>
          </cell>
          <cell r="O41">
            <v>17.220412</v>
          </cell>
          <cell r="P41">
            <v>3868.2781475034653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3868.2781475034653</v>
          </cell>
          <cell r="X41">
            <v>454.7</v>
          </cell>
          <cell r="Y41">
            <v>4322.9781475034652</v>
          </cell>
          <cell r="AC41">
            <v>4322.9781475034652</v>
          </cell>
          <cell r="AD41">
            <v>5.7943642352063556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3361316</v>
          </cell>
          <cell r="G42">
            <v>5383.2848575823573</v>
          </cell>
          <cell r="H42">
            <v>367.24587609674194</v>
          </cell>
          <cell r="I42">
            <v>1826.8016634630958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7577.3323971421951</v>
          </cell>
          <cell r="N42">
            <v>314.2</v>
          </cell>
          <cell r="O42">
            <v>0</v>
          </cell>
          <cell r="P42">
            <v>7891.5323971421949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7891.5323971421949</v>
          </cell>
          <cell r="X42">
            <v>927.6</v>
          </cell>
          <cell r="Y42">
            <v>8819.1323971421953</v>
          </cell>
          <cell r="AC42">
            <v>8819.1323971421953</v>
          </cell>
          <cell r="AD42">
            <v>2.6237141634830508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12786</v>
          </cell>
          <cell r="G43">
            <v>103.16036669665274</v>
          </cell>
          <cell r="H43">
            <v>18.748081886696589</v>
          </cell>
          <cell r="I43">
            <v>48.878180675832326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170.78662925918167</v>
          </cell>
          <cell r="N43">
            <v>3</v>
          </cell>
          <cell r="O43">
            <v>0</v>
          </cell>
          <cell r="P43">
            <v>173.78662925918167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173.78662925918167</v>
          </cell>
          <cell r="X43">
            <v>20.399999999999999</v>
          </cell>
          <cell r="Y43">
            <v>194.18662925918167</v>
          </cell>
          <cell r="AC43">
            <v>194.18662925918167</v>
          </cell>
          <cell r="AD43">
            <v>15.187441675205825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198825</v>
          </cell>
          <cell r="G44">
            <v>402.19521707126034</v>
          </cell>
          <cell r="H44">
            <v>264.77920574933489</v>
          </cell>
          <cell r="I44">
            <v>170.57566281820425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837.55008563879949</v>
          </cell>
          <cell r="N44">
            <v>383.2</v>
          </cell>
          <cell r="O44">
            <v>0</v>
          </cell>
          <cell r="P44">
            <v>1220.7500856387994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1220.7500856387994</v>
          </cell>
          <cell r="X44">
            <v>143.5</v>
          </cell>
          <cell r="Y44">
            <v>1364.2500856387994</v>
          </cell>
          <cell r="AC44">
            <v>1364.2500856387994</v>
          </cell>
          <cell r="AD44">
            <v>6.8615621055641869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288301</v>
          </cell>
          <cell r="G45">
            <v>2350.0214912216393</v>
          </cell>
          <cell r="H45">
            <v>355.20924742668325</v>
          </cell>
          <cell r="I45">
            <v>892.19825335239966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3597.4289920007222</v>
          </cell>
          <cell r="N45">
            <v>478.9</v>
          </cell>
          <cell r="O45">
            <v>0</v>
          </cell>
          <cell r="P45">
            <v>4076.3289920007223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4076.3289920007223</v>
          </cell>
          <cell r="X45">
            <v>479.1</v>
          </cell>
          <cell r="Y45">
            <v>4555.4289920007222</v>
          </cell>
          <cell r="AC45">
            <v>4555.4289920007222</v>
          </cell>
          <cell r="AD45">
            <v>15.800947592969578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166946</v>
          </cell>
          <cell r="G46">
            <v>534.62082920644491</v>
          </cell>
          <cell r="H46">
            <v>38.921799141320349</v>
          </cell>
          <cell r="I46">
            <v>196.93197233005188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770.47460067781708</v>
          </cell>
          <cell r="N46">
            <v>33.200000000000003</v>
          </cell>
          <cell r="O46">
            <v>0</v>
          </cell>
          <cell r="P46">
            <v>803.67460067781712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803.67460067781712</v>
          </cell>
          <cell r="X46">
            <v>94.5</v>
          </cell>
          <cell r="Y46">
            <v>898.17460067781712</v>
          </cell>
          <cell r="AC46">
            <v>898.17460067781712</v>
          </cell>
          <cell r="AD46">
            <v>5.3800306726595251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90505</v>
          </cell>
          <cell r="G47">
            <v>420.22973486273719</v>
          </cell>
          <cell r="H47">
            <v>20.012174071440889</v>
          </cell>
          <cell r="I47">
            <v>158.47144905200133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598.7133579861794</v>
          </cell>
          <cell r="N47">
            <v>12.3</v>
          </cell>
          <cell r="O47">
            <v>0</v>
          </cell>
          <cell r="P47">
            <v>611.01335798617936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611.01335798617936</v>
          </cell>
          <cell r="X47">
            <v>71.8</v>
          </cell>
          <cell r="Y47">
            <v>682.81335798617931</v>
          </cell>
          <cell r="AC47">
            <v>682.81335798617931</v>
          </cell>
          <cell r="AD47">
            <v>7.5444821610538568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2971</v>
          </cell>
          <cell r="G51">
            <v>964.83966105099341</v>
          </cell>
          <cell r="H51">
            <v>112.82149486342169</v>
          </cell>
          <cell r="I51">
            <v>314.60649923636964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1392.2676551507848</v>
          </cell>
          <cell r="N51">
            <v>100.1</v>
          </cell>
          <cell r="O51">
            <v>0</v>
          </cell>
          <cell r="P51">
            <v>1492.3676551507847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1492.3676551507847</v>
          </cell>
          <cell r="X51">
            <v>175.4</v>
          </cell>
          <cell r="Y51">
            <v>1667.7676551507848</v>
          </cell>
          <cell r="AC51">
            <v>1667.7676551507848</v>
          </cell>
          <cell r="AD51">
            <v>561.34892465526241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2422</v>
          </cell>
          <cell r="G54">
            <v>453.4832727309734</v>
          </cell>
          <cell r="H54">
            <v>137.28588417971423</v>
          </cell>
          <cell r="I54">
            <v>214.98111571219806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805.75027262288563</v>
          </cell>
          <cell r="N54">
            <v>127.6</v>
          </cell>
          <cell r="O54">
            <v>1.0654999999999999</v>
          </cell>
          <cell r="P54">
            <v>934.4157726228857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934.4157726228857</v>
          </cell>
          <cell r="X54">
            <v>109.8</v>
          </cell>
          <cell r="Y54">
            <v>1044.2157726228857</v>
          </cell>
          <cell r="AC54">
            <v>1044.2157726228857</v>
          </cell>
          <cell r="AD54">
            <v>431.13780867996934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332970</v>
          </cell>
          <cell r="G56">
            <v>696.96437677745666</v>
          </cell>
          <cell r="H56">
            <v>50.588722026824961</v>
          </cell>
          <cell r="I56">
            <v>277.82423821458906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1025.3773370188705</v>
          </cell>
          <cell r="N56">
            <v>20.5</v>
          </cell>
          <cell r="O56">
            <v>5.343907004685633</v>
          </cell>
          <cell r="P56">
            <v>1051.2212440235562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1051.2212440235562</v>
          </cell>
          <cell r="X56">
            <v>123.6</v>
          </cell>
          <cell r="Y56">
            <v>1174.8212440235561</v>
          </cell>
          <cell r="AC56">
            <v>1174.8212440235561</v>
          </cell>
          <cell r="AD56">
            <v>3.5283095895232486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221545</v>
          </cell>
          <cell r="G59">
            <v>8235.8966209478549</v>
          </cell>
          <cell r="H59">
            <v>476.02467751807836</v>
          </cell>
          <cell r="I59">
            <v>4388.296566273375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13100.217864739308</v>
          </cell>
          <cell r="N59">
            <v>934.8</v>
          </cell>
          <cell r="O59">
            <v>0</v>
          </cell>
          <cell r="P59">
            <v>14035.017864739308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14035.017864739308</v>
          </cell>
          <cell r="X59">
            <v>1649.7</v>
          </cell>
          <cell r="Y59">
            <v>15684.717864739308</v>
          </cell>
          <cell r="AC59">
            <v>15684.717864739308</v>
          </cell>
          <cell r="AD59">
            <v>70.796984200678452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15741.999999999998</v>
          </cell>
          <cell r="G70" t="str">
            <v>////////////</v>
          </cell>
          <cell r="H70">
            <v>3707.4624313290433</v>
          </cell>
          <cell r="I70">
            <v>1980.4004460555884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5687.8628773846322</v>
          </cell>
          <cell r="N70" t="str">
            <v>////////////</v>
          </cell>
          <cell r="O70" t="str">
            <v>////////////</v>
          </cell>
          <cell r="P70">
            <v>5687.8628773846322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5687.8628773846322</v>
          </cell>
          <cell r="X70">
            <v>668.6</v>
          </cell>
          <cell r="Y70">
            <v>6356.4628773846325</v>
          </cell>
          <cell r="AC70">
            <v>6356.4628773846325</v>
          </cell>
          <cell r="AD70">
            <v>403.79004430089145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27223.352179999998</v>
          </cell>
          <cell r="G71">
            <v>33648.199999999997</v>
          </cell>
          <cell r="H71">
            <v>3221.8534708278735</v>
          </cell>
          <cell r="I71">
            <v>1246.3076589213817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38116.361129749253</v>
          </cell>
          <cell r="N71">
            <v>94.6</v>
          </cell>
          <cell r="O71" t="str">
            <v>////////////</v>
          </cell>
          <cell r="P71">
            <v>38210.961129749252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38210.961129749252</v>
          </cell>
          <cell r="X71">
            <v>4491.3</v>
          </cell>
          <cell r="Y71">
            <v>42702.261129749255</v>
          </cell>
          <cell r="AC71">
            <v>42702.261129749255</v>
          </cell>
          <cell r="AD71">
            <v>1568.5893804481966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27223.352179999998</v>
          </cell>
          <cell r="G72">
            <v>12496.5</v>
          </cell>
          <cell r="H72">
            <v>9331.2441689858242</v>
          </cell>
          <cell r="I72">
            <v>3461.618040577212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25289.362209563034</v>
          </cell>
          <cell r="N72">
            <v>273.89999999999998</v>
          </cell>
          <cell r="O72" t="str">
            <v>////////////</v>
          </cell>
          <cell r="P72">
            <v>25563.262209563036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25563.262209563036</v>
          </cell>
          <cell r="X72">
            <v>3004.7</v>
          </cell>
          <cell r="Y72">
            <v>28567.962209563037</v>
          </cell>
          <cell r="AC72">
            <v>28567.962209563037</v>
          </cell>
          <cell r="AD72">
            <v>1049.3917876341061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27190756.704360001</v>
          </cell>
          <cell r="G75">
            <v>195301.93115313834</v>
          </cell>
          <cell r="H75">
            <v>43085.52225720093</v>
          </cell>
          <cell r="I75">
            <v>62609.160310605635</v>
          </cell>
          <cell r="K75">
            <v>0</v>
          </cell>
          <cell r="L75">
            <v>636.34495907487997</v>
          </cell>
          <cell r="M75">
            <v>301632.95868001977</v>
          </cell>
          <cell r="N75">
            <v>29470.399999999991</v>
          </cell>
          <cell r="O75">
            <v>3476.8925194584713</v>
          </cell>
          <cell r="P75">
            <v>334580.25119947828</v>
          </cell>
          <cell r="R75" t="str">
            <v>B</v>
          </cell>
          <cell r="S75" t="str">
            <v>TOTAL</v>
          </cell>
          <cell r="U75">
            <v>0</v>
          </cell>
          <cell r="W75">
            <v>334580.25119947828</v>
          </cell>
          <cell r="X75">
            <v>39326.799999999996</v>
          </cell>
          <cell r="Y75">
            <v>373907.0511994781</v>
          </cell>
          <cell r="Z75">
            <v>0</v>
          </cell>
          <cell r="AA75">
            <v>0</v>
          </cell>
          <cell r="AB75">
            <v>0</v>
          </cell>
          <cell r="AC75">
            <v>373907.0511994781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2352944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1835.00063</v>
          </cell>
          <cell r="F10">
            <v>1440.2462526578327</v>
          </cell>
          <cell r="G10">
            <v>3275.2468826578324</v>
          </cell>
          <cell r="H10">
            <v>1440.2462526578327</v>
          </cell>
          <cell r="I10">
            <v>1.2740881127888284</v>
          </cell>
          <cell r="K10">
            <v>1867.63291</v>
          </cell>
          <cell r="L10">
            <v>1377.1313504770392</v>
          </cell>
          <cell r="M10">
            <v>3244.764260477039</v>
          </cell>
          <cell r="N10">
            <v>38.4417926923077</v>
          </cell>
          <cell r="O10">
            <v>48.58339789064307</v>
          </cell>
          <cell r="Q10">
            <v>-32.632280000000037</v>
          </cell>
          <cell r="R10">
            <v>63.114902180793479</v>
          </cell>
          <cell r="S10">
            <v>30.482622180793442</v>
          </cell>
          <cell r="T10">
            <v>1401.804459965525</v>
          </cell>
          <cell r="U10">
            <v>-47.309309777854239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172.55977000000001</v>
          </cell>
          <cell r="F11">
            <v>1052.9114357496355</v>
          </cell>
          <cell r="G11">
            <v>1225.4712057496356</v>
          </cell>
          <cell r="H11">
            <v>1052.9114357496355</v>
          </cell>
          <cell r="I11">
            <v>0.16388820953126373</v>
          </cell>
          <cell r="K11">
            <v>171.49728999999999</v>
          </cell>
          <cell r="L11">
            <v>970.42074927331851</v>
          </cell>
          <cell r="M11">
            <v>1141.9180392733185</v>
          </cell>
          <cell r="N11">
            <v>4.4877403846153845</v>
          </cell>
          <cell r="O11">
            <v>38.214619229739142</v>
          </cell>
          <cell r="Q11">
            <v>1.0624800000000221</v>
          </cell>
          <cell r="R11">
            <v>82.490686476317023</v>
          </cell>
          <cell r="S11">
            <v>83.553166476317074</v>
          </cell>
          <cell r="T11">
            <v>1048.4236953650202</v>
          </cell>
          <cell r="U11">
            <v>-38.050731020207877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3389.0335300000002</v>
          </cell>
          <cell r="F12">
            <v>318.42890132904336</v>
          </cell>
          <cell r="G12">
            <v>3707.4624313290433</v>
          </cell>
          <cell r="H12">
            <v>318.42890132904336</v>
          </cell>
          <cell r="I12">
            <v>10.642983459902709</v>
          </cell>
          <cell r="K12">
            <v>3116.7782700000002</v>
          </cell>
          <cell r="L12">
            <v>379.11985578655185</v>
          </cell>
          <cell r="M12">
            <v>3495.8981257865521</v>
          </cell>
          <cell r="N12">
            <v>30.663581730769231</v>
          </cell>
          <cell r="O12">
            <v>101.64429900478598</v>
          </cell>
          <cell r="Q12">
            <v>272.25525999999991</v>
          </cell>
          <cell r="R12">
            <v>-60.690954457508496</v>
          </cell>
          <cell r="S12">
            <v>211.56430554249118</v>
          </cell>
          <cell r="T12">
            <v>287.76531959827412</v>
          </cell>
          <cell r="U12">
            <v>-91.001315544883269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912.17544999999996</v>
          </cell>
          <cell r="F13">
            <v>1007.4597949965457</v>
          </cell>
          <cell r="G13">
            <v>1919.6352449965457</v>
          </cell>
          <cell r="H13">
            <v>1007.4597949965457</v>
          </cell>
          <cell r="I13">
            <v>0.90542119351088102</v>
          </cell>
          <cell r="K13">
            <v>951.36417000000006</v>
          </cell>
          <cell r="L13">
            <v>1080.0966430396466</v>
          </cell>
          <cell r="M13">
            <v>2031.4608130396466</v>
          </cell>
          <cell r="N13">
            <v>18.844831730769229</v>
          </cell>
          <cell r="O13">
            <v>50.484089409333571</v>
          </cell>
          <cell r="Q13">
            <v>-39.188720000000103</v>
          </cell>
          <cell r="R13">
            <v>-72.636848043100827</v>
          </cell>
          <cell r="S13">
            <v>-111.82556804310093</v>
          </cell>
          <cell r="T13">
            <v>988.61496326577651</v>
          </cell>
          <cell r="U13">
            <v>-49.578668215822688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5087.3864412590137</v>
          </cell>
          <cell r="F14">
            <v>9435.9713104501006</v>
          </cell>
          <cell r="G14">
            <v>14523.357751709114</v>
          </cell>
          <cell r="H14">
            <v>9435.9713104501006</v>
          </cell>
          <cell r="I14">
            <v>0.53914814637310959</v>
          </cell>
          <cell r="K14">
            <v>4737.2165488029104</v>
          </cell>
          <cell r="L14">
            <v>7707.791892298269</v>
          </cell>
          <cell r="M14">
            <v>12445.008441101179</v>
          </cell>
          <cell r="N14">
            <v>59.706873729026476</v>
          </cell>
          <cell r="O14">
            <v>79.341225774142558</v>
          </cell>
          <cell r="Q14">
            <v>350.1698924561033</v>
          </cell>
          <cell r="R14">
            <v>1728.1794181518317</v>
          </cell>
          <cell r="S14">
            <v>2078.349310607935</v>
          </cell>
          <cell r="T14">
            <v>9376.2644367210742</v>
          </cell>
          <cell r="U14">
            <v>-78.802077627769449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4096.9633631181432</v>
          </cell>
          <cell r="F15">
            <v>1784.2877378269193</v>
          </cell>
          <cell r="G15">
            <v>5881.2511009450627</v>
          </cell>
          <cell r="H15">
            <v>1784.2877378269193</v>
          </cell>
          <cell r="I15">
            <v>2.296133788436963</v>
          </cell>
          <cell r="K15">
            <v>4052.2325870678228</v>
          </cell>
          <cell r="L15">
            <v>1854.8122909233507</v>
          </cell>
          <cell r="M15">
            <v>5907.0448779911731</v>
          </cell>
          <cell r="N15">
            <v>95.064085776614036</v>
          </cell>
          <cell r="O15">
            <v>42.626324694164161</v>
          </cell>
          <cell r="Q15">
            <v>44.730776050320401</v>
          </cell>
          <cell r="R15">
            <v>-70.524553096431418</v>
          </cell>
          <cell r="S15">
            <v>-25.793777046110336</v>
          </cell>
          <cell r="T15">
            <v>1689.2236520503052</v>
          </cell>
          <cell r="U15">
            <v>-40.3301909057272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1281.3517100000001</v>
          </cell>
          <cell r="F16">
            <v>1940.5017608278733</v>
          </cell>
          <cell r="G16">
            <v>3221.8534708278735</v>
          </cell>
          <cell r="H16">
            <v>1940.5017608278733</v>
          </cell>
          <cell r="I16">
            <v>0.66031978731796614</v>
          </cell>
          <cell r="K16">
            <v>1148.61185</v>
          </cell>
          <cell r="L16">
            <v>2005.9735367184335</v>
          </cell>
          <cell r="M16">
            <v>3154.5853867184333</v>
          </cell>
          <cell r="N16">
            <v>19.300215317118468</v>
          </cell>
          <cell r="O16">
            <v>59.512903412079048</v>
          </cell>
          <cell r="Q16">
            <v>132.73986000000014</v>
          </cell>
          <cell r="R16">
            <v>-65.471775890560139</v>
          </cell>
          <cell r="S16">
            <v>67.268084109440224</v>
          </cell>
          <cell r="T16">
            <v>1921.2015455107548</v>
          </cell>
          <cell r="U16">
            <v>-58.852583624761081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7910.43192</v>
          </cell>
          <cell r="F17">
            <v>1420.8122489858238</v>
          </cell>
          <cell r="G17">
            <v>9331.2441689858242</v>
          </cell>
          <cell r="H17">
            <v>1420.8122489858238</v>
          </cell>
          <cell r="I17">
            <v>5.5675420349497049</v>
          </cell>
          <cell r="K17">
            <v>7554.1830200000004</v>
          </cell>
          <cell r="L17">
            <v>1474.8912190000874</v>
          </cell>
          <cell r="M17">
            <v>9029.0742390000887</v>
          </cell>
          <cell r="N17">
            <v>61.598629807692305</v>
          </cell>
          <cell r="O17">
            <v>122.63556906352892</v>
          </cell>
          <cell r="Q17">
            <v>356.24889999999959</v>
          </cell>
          <cell r="R17">
            <v>-54.078970014263632</v>
          </cell>
          <cell r="S17">
            <v>302.16992998573551</v>
          </cell>
          <cell r="T17">
            <v>1359.2136191781315</v>
          </cell>
          <cell r="U17">
            <v>-117.06802702857921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558.78143999999998</v>
          </cell>
          <cell r="F18">
            <v>1092.5639526832438</v>
          </cell>
          <cell r="G18">
            <v>1651.3453926832437</v>
          </cell>
          <cell r="H18">
            <v>1092.5639526832438</v>
          </cell>
          <cell r="I18">
            <v>0.51144048696433786</v>
          </cell>
          <cell r="K18">
            <v>325.18467999999996</v>
          </cell>
          <cell r="L18">
            <v>1238.903632084985</v>
          </cell>
          <cell r="M18">
            <v>1564.0883120849849</v>
          </cell>
          <cell r="N18">
            <v>4.3941105769230768</v>
          </cell>
          <cell r="O18">
            <v>74.00466472277688</v>
          </cell>
          <cell r="Q18">
            <v>233.59676000000002</v>
          </cell>
          <cell r="R18">
            <v>-146.33967940174125</v>
          </cell>
          <cell r="S18">
            <v>87.257080598258881</v>
          </cell>
          <cell r="T18">
            <v>1088.1698421063206</v>
          </cell>
          <cell r="U18">
            <v>-73.493224235812548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5326.5673243509036</v>
          </cell>
          <cell r="F19">
            <v>4653.3149292183371</v>
          </cell>
          <cell r="G19">
            <v>9979.8822535692416</v>
          </cell>
          <cell r="H19">
            <v>4653.3149292183371</v>
          </cell>
          <cell r="I19">
            <v>1.1446823190292128</v>
          </cell>
          <cell r="K19">
            <v>5572.4775938292196</v>
          </cell>
          <cell r="L19">
            <v>4755.4426142378361</v>
          </cell>
          <cell r="M19">
            <v>10327.920208067055</v>
          </cell>
          <cell r="N19">
            <v>92.26911266206784</v>
          </cell>
          <cell r="O19">
            <v>60.393748601855634</v>
          </cell>
          <cell r="Q19">
            <v>-245.91026947831597</v>
          </cell>
          <cell r="R19">
            <v>-102.12768501949904</v>
          </cell>
          <cell r="S19">
            <v>-348.03795449781319</v>
          </cell>
          <cell r="T19">
            <v>4561.0458165562695</v>
          </cell>
          <cell r="U19">
            <v>-59.249066282826419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12624.554450000001</v>
          </cell>
          <cell r="F20">
            <v>19949.05425025371</v>
          </cell>
          <cell r="G20">
            <v>32573.60870025371</v>
          </cell>
          <cell r="H20">
            <v>19949.05425025371</v>
          </cell>
          <cell r="I20">
            <v>0.63283974726969539</v>
          </cell>
          <cell r="K20">
            <v>10845.830385743204</v>
          </cell>
          <cell r="L20">
            <v>24493.91512859151</v>
          </cell>
          <cell r="M20">
            <v>35339.745514334718</v>
          </cell>
          <cell r="N20">
            <v>70.519057241668079</v>
          </cell>
          <cell r="O20">
            <v>153.79999123605205</v>
          </cell>
          <cell r="Q20">
            <v>1778.7240642567976</v>
          </cell>
          <cell r="R20">
            <v>-4544.8608783378004</v>
          </cell>
          <cell r="S20">
            <v>-2766.1368140810082</v>
          </cell>
          <cell r="T20">
            <v>19878.535193012041</v>
          </cell>
          <cell r="U20">
            <v>-153.16715148878237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4021.1986889191312</v>
          </cell>
          <cell r="F21">
            <v>831.93046516218237</v>
          </cell>
          <cell r="G21">
            <v>4853.1291540813136</v>
          </cell>
          <cell r="H21">
            <v>831.93046516218237</v>
          </cell>
          <cell r="I21">
            <v>4.8335754697181459</v>
          </cell>
          <cell r="K21">
            <v>3893.7120564345937</v>
          </cell>
          <cell r="L21">
            <v>1991.9147314920883</v>
          </cell>
          <cell r="M21">
            <v>5885.6267879266816</v>
          </cell>
          <cell r="N21">
            <v>51.314735075805018</v>
          </cell>
          <cell r="O21">
            <v>75.879024819724449</v>
          </cell>
          <cell r="Q21">
            <v>127.48663248453749</v>
          </cell>
          <cell r="R21">
            <v>-1159.9842663299059</v>
          </cell>
          <cell r="S21">
            <v>-1032.497633845368</v>
          </cell>
          <cell r="T21">
            <v>780.61573008637731</v>
          </cell>
          <cell r="U21">
            <v>-71.045449350006308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2971.4960106975213</v>
          </cell>
          <cell r="F22">
            <v>453.3</v>
          </cell>
          <cell r="G22">
            <v>3424.7960106975215</v>
          </cell>
          <cell r="H22">
            <v>453.3</v>
          </cell>
          <cell r="I22">
            <v>6.5552526157015691</v>
          </cell>
          <cell r="K22">
            <v>109.73342243552287</v>
          </cell>
          <cell r="L22">
            <v>456</v>
          </cell>
          <cell r="M22">
            <v>565.73342243552293</v>
          </cell>
          <cell r="N22">
            <v>0.90192307692307683</v>
          </cell>
          <cell r="O22">
            <v>121.66605472595288</v>
          </cell>
          <cell r="Q22">
            <v>2861.7625882619986</v>
          </cell>
          <cell r="R22">
            <v>-2.6999999999999886</v>
          </cell>
          <cell r="S22">
            <v>2859.0625882619988</v>
          </cell>
          <cell r="T22">
            <v>452.39807692307693</v>
          </cell>
          <cell r="U22">
            <v>-115.11080211025131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2441.0952499999999</v>
          </cell>
          <cell r="F23">
            <v>324.00354932060213</v>
          </cell>
          <cell r="G23">
            <v>2765.0987993206018</v>
          </cell>
          <cell r="H23">
            <v>324.00354932060213</v>
          </cell>
          <cell r="I23">
            <v>7.5341620643313734</v>
          </cell>
          <cell r="K23">
            <v>2441.5320300000003</v>
          </cell>
          <cell r="L23">
            <v>303.0936868156839</v>
          </cell>
          <cell r="M23">
            <v>2744.6257168156844</v>
          </cell>
          <cell r="N23">
            <v>23.474399038461538</v>
          </cell>
          <cell r="O23">
            <v>104.00828690011112</v>
          </cell>
          <cell r="Q23">
            <v>-0.43678000000045358</v>
          </cell>
          <cell r="R23">
            <v>20.909862504918237</v>
          </cell>
          <cell r="S23">
            <v>20.473082504917329</v>
          </cell>
          <cell r="T23">
            <v>300.52915028214062</v>
          </cell>
          <cell r="U23">
            <v>-96.474124835779747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31613.532626606029</v>
          </cell>
          <cell r="F28">
            <v>2270.4468527992472</v>
          </cell>
          <cell r="G28">
            <v>33883.97947940528</v>
          </cell>
          <cell r="H28">
            <v>2270.4468527992472</v>
          </cell>
          <cell r="I28">
            <v>13.923925410378807</v>
          </cell>
          <cell r="K28">
            <v>14586.208494511342</v>
          </cell>
          <cell r="L28">
            <v>1853.3177798790323</v>
          </cell>
          <cell r="M28">
            <v>16439.526274390373</v>
          </cell>
          <cell r="N28">
            <v>152.07361347739948</v>
          </cell>
          <cell r="O28">
            <v>95.915446216967027</v>
          </cell>
          <cell r="Q28">
            <v>17027.324132094687</v>
          </cell>
          <cell r="R28">
            <v>417.12907292021487</v>
          </cell>
          <cell r="S28">
            <v>17444.453205014906</v>
          </cell>
          <cell r="T28">
            <v>2118.3732393218479</v>
          </cell>
          <cell r="U28">
            <v>-81.991520806588227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81.489900198337835</v>
          </cell>
          <cell r="F29">
            <v>62.367372839170372</v>
          </cell>
          <cell r="G29">
            <v>143.85727303750821</v>
          </cell>
          <cell r="H29">
            <v>62.367372839170372</v>
          </cell>
          <cell r="I29">
            <v>1.3066110770527342</v>
          </cell>
          <cell r="K29">
            <v>140.00578938826118</v>
          </cell>
          <cell r="L29">
            <v>63.390982396620984</v>
          </cell>
          <cell r="M29">
            <v>203.39677178488216</v>
          </cell>
          <cell r="N29">
            <v>5.6054101742586093</v>
          </cell>
          <cell r="O29">
            <v>24.976903569198452</v>
          </cell>
          <cell r="Q29">
            <v>-58.515889189923342</v>
          </cell>
          <cell r="R29">
            <v>-1.0236095574506123</v>
          </cell>
          <cell r="S29">
            <v>-59.539498747373955</v>
          </cell>
          <cell r="T29">
            <v>56.761962664911763</v>
          </cell>
          <cell r="U29">
            <v>-23.67029249214572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4226.75170278522</v>
          </cell>
          <cell r="F30">
            <v>343.14594918810872</v>
          </cell>
          <cell r="G30">
            <v>4569.8976519733287</v>
          </cell>
          <cell r="H30">
            <v>343.14594918810872</v>
          </cell>
          <cell r="I30">
            <v>12.317650005153238</v>
          </cell>
          <cell r="K30">
            <v>3148.3077664432935</v>
          </cell>
          <cell r="L30">
            <v>514.63160116804283</v>
          </cell>
          <cell r="M30">
            <v>3662.9393676113364</v>
          </cell>
          <cell r="N30">
            <v>30.249792225520117</v>
          </cell>
          <cell r="O30">
            <v>104.07700466078693</v>
          </cell>
          <cell r="Q30">
            <v>1078.4439363419265</v>
          </cell>
          <cell r="R30">
            <v>-171.48565197993412</v>
          </cell>
          <cell r="S30">
            <v>906.95828436199236</v>
          </cell>
          <cell r="T30">
            <v>312.89615696258858</v>
          </cell>
          <cell r="U30">
            <v>-91.759354655633686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1256.7842174806951</v>
          </cell>
          <cell r="F31">
            <v>251.42311907152401</v>
          </cell>
          <cell r="G31">
            <v>1508.2073365522192</v>
          </cell>
          <cell r="H31">
            <v>251.42311907152401</v>
          </cell>
          <cell r="I31">
            <v>4.9986819912259914</v>
          </cell>
          <cell r="K31">
            <v>1650.6541931618983</v>
          </cell>
          <cell r="L31">
            <v>302.47765730577737</v>
          </cell>
          <cell r="M31">
            <v>1953.1318504676756</v>
          </cell>
          <cell r="N31">
            <v>17.030815990595674</v>
          </cell>
          <cell r="O31">
            <v>96.921615151815445</v>
          </cell>
          <cell r="Q31">
            <v>-393.86997568120319</v>
          </cell>
          <cell r="R31">
            <v>-51.054538234253357</v>
          </cell>
          <cell r="S31">
            <v>-444.92451391545637</v>
          </cell>
          <cell r="T31">
            <v>234.39230308092834</v>
          </cell>
          <cell r="U31">
            <v>-91.922933160589452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193.32727691341029</v>
          </cell>
          <cell r="F32">
            <v>1404.7552997521198</v>
          </cell>
          <cell r="G32">
            <v>1598.08257666553</v>
          </cell>
          <cell r="H32">
            <v>1404.7552997521198</v>
          </cell>
          <cell r="I32">
            <v>0.13762345438207241</v>
          </cell>
          <cell r="K32">
            <v>17750.168361948963</v>
          </cell>
          <cell r="L32">
            <v>3117.3001621476096</v>
          </cell>
          <cell r="M32">
            <v>20867.468524096574</v>
          </cell>
          <cell r="N32">
            <v>185.44825078212878</v>
          </cell>
          <cell r="O32">
            <v>95.714940890990093</v>
          </cell>
          <cell r="Q32">
            <v>-17556.841085035554</v>
          </cell>
          <cell r="R32">
            <v>-1712.5448623954899</v>
          </cell>
          <cell r="S32">
            <v>-19269.385947431045</v>
          </cell>
          <cell r="T32">
            <v>1219.307048969991</v>
          </cell>
          <cell r="U32">
            <v>-95.577317436608027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10635.358764221432</v>
          </cell>
          <cell r="F33">
            <v>1819.252052653223</v>
          </cell>
          <cell r="G33">
            <v>12454.610816874654</v>
          </cell>
          <cell r="H33">
            <v>1819.252052653223</v>
          </cell>
          <cell r="I33">
            <v>5.8460061917812176</v>
          </cell>
          <cell r="K33">
            <v>9144.9254999670593</v>
          </cell>
          <cell r="L33">
            <v>1555.4721073276746</v>
          </cell>
          <cell r="M33">
            <v>10700.397607294733</v>
          </cell>
          <cell r="N33">
            <v>73.27886590002062</v>
          </cell>
          <cell r="O33">
            <v>124.7962204060869</v>
          </cell>
          <cell r="Q33">
            <v>1490.4332642543723</v>
          </cell>
          <cell r="R33">
            <v>263.7799453255484</v>
          </cell>
          <cell r="S33">
            <v>1754.2132095799207</v>
          </cell>
          <cell r="T33">
            <v>1745.9731867532023</v>
          </cell>
          <cell r="U33">
            <v>-118.95021421430569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1141.3128443353612</v>
          </cell>
          <cell r="F41">
            <v>159.87199644790294</v>
          </cell>
          <cell r="G41">
            <v>1301.1848407832642</v>
          </cell>
          <cell r="H41">
            <v>159.87199644790294</v>
          </cell>
          <cell r="I41">
            <v>7.138916568839357</v>
          </cell>
          <cell r="K41">
            <v>1021.0657697457327</v>
          </cell>
          <cell r="L41">
            <v>205.7384908665295</v>
          </cell>
          <cell r="M41">
            <v>1226.8042606122622</v>
          </cell>
          <cell r="N41">
            <v>7.389370192307692</v>
          </cell>
          <cell r="O41">
            <v>138.18035139295884</v>
          </cell>
          <cell r="Q41">
            <v>120.24707458962848</v>
          </cell>
          <cell r="R41">
            <v>-45.866494418626559</v>
          </cell>
          <cell r="S41">
            <v>74.380580171002066</v>
          </cell>
          <cell r="T41">
            <v>152.48262625559525</v>
          </cell>
          <cell r="U41">
            <v>-131.04143482411948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15478.53046</v>
          </cell>
          <cell r="F45">
            <v>2592.1154109417366</v>
          </cell>
          <cell r="G45">
            <v>18070.645870941735</v>
          </cell>
          <cell r="H45">
            <v>2592.1154109417366</v>
          </cell>
          <cell r="I45">
            <v>5.9713893890150995</v>
          </cell>
          <cell r="K45">
            <v>13255.61852</v>
          </cell>
          <cell r="L45">
            <v>2097.3908555867547</v>
          </cell>
          <cell r="M45">
            <v>15353.009375586755</v>
          </cell>
          <cell r="N45">
            <v>156.7495838496223</v>
          </cell>
          <cell r="O45">
            <v>84.565573920226655</v>
          </cell>
          <cell r="Q45">
            <v>2222.91194</v>
          </cell>
          <cell r="R45">
            <v>494.72455535498193</v>
          </cell>
          <cell r="S45">
            <v>2717.6364953549801</v>
          </cell>
          <cell r="T45">
            <v>2435.3658270921142</v>
          </cell>
          <cell r="U45">
            <v>-78.594184531211553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4502.7244103857656</v>
          </cell>
          <cell r="F46">
            <v>538.97868749997724</v>
          </cell>
          <cell r="G46">
            <v>5041.7030978857429</v>
          </cell>
          <cell r="H46">
            <v>538.97868749997724</v>
          </cell>
          <cell r="I46">
            <v>8.3541789588590287</v>
          </cell>
          <cell r="K46">
            <v>3815.4548151347713</v>
          </cell>
          <cell r="L46">
            <v>528.76349590627365</v>
          </cell>
          <cell r="M46">
            <v>4344.2183110410451</v>
          </cell>
          <cell r="N46">
            <v>42.545080143518732</v>
          </cell>
          <cell r="O46">
            <v>89.680282708693241</v>
          </cell>
          <cell r="Q46">
            <v>687.26959525099437</v>
          </cell>
          <cell r="R46">
            <v>10.215191593703594</v>
          </cell>
          <cell r="S46">
            <v>697.48478684469774</v>
          </cell>
          <cell r="T46">
            <v>496.43360735645854</v>
          </cell>
          <cell r="U46">
            <v>-81.326103749834218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132.21798999999999</v>
          </cell>
          <cell r="F47">
            <v>22.50384448341492</v>
          </cell>
          <cell r="G47">
            <v>154.72183448341491</v>
          </cell>
          <cell r="H47">
            <v>22.50384448341492</v>
          </cell>
          <cell r="I47">
            <v>5.8753512137645263</v>
          </cell>
          <cell r="K47">
            <v>241.77663000000001</v>
          </cell>
          <cell r="L47">
            <v>24.148180470741263</v>
          </cell>
          <cell r="M47">
            <v>265.92481047074125</v>
          </cell>
          <cell r="N47">
            <v>2.3087139423076923</v>
          </cell>
          <cell r="O47">
            <v>104.72351102897156</v>
          </cell>
          <cell r="Q47">
            <v>-109.55864000000003</v>
          </cell>
          <cell r="R47">
            <v>-1.6443359873263432</v>
          </cell>
          <cell r="S47">
            <v>-111.20297598732634</v>
          </cell>
          <cell r="T47">
            <v>20.195130541107225</v>
          </cell>
          <cell r="U47">
            <v>-98.848159815207026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2643.3891599999997</v>
          </cell>
          <cell r="F49">
            <v>309.19164721840929</v>
          </cell>
          <cell r="G49">
            <v>2952.5808072184091</v>
          </cell>
          <cell r="H49">
            <v>309.19164721840929</v>
          </cell>
          <cell r="I49">
            <v>8.5493550158317859</v>
          </cell>
          <cell r="K49">
            <v>2418.0294199999998</v>
          </cell>
          <cell r="L49">
            <v>277.59117155169463</v>
          </cell>
          <cell r="M49">
            <v>2695.6205915516944</v>
          </cell>
          <cell r="N49">
            <v>23.555374999999998</v>
          </cell>
          <cell r="O49">
            <v>102.6529792032604</v>
          </cell>
          <cell r="Q49">
            <v>225.35973999999987</v>
          </cell>
          <cell r="R49">
            <v>31.600475666714658</v>
          </cell>
          <cell r="S49">
            <v>256.9602156667147</v>
          </cell>
          <cell r="T49">
            <v>285.63627221840932</v>
          </cell>
          <cell r="U49">
            <v>-94.103624187428608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2996.1081600000002</v>
          </cell>
          <cell r="F50">
            <v>565.84239403143124</v>
          </cell>
          <cell r="G50">
            <v>3561.9505540314312</v>
          </cell>
          <cell r="H50">
            <v>565.84239403143124</v>
          </cell>
          <cell r="I50">
            <v>5.2949517243728703</v>
          </cell>
          <cell r="K50">
            <v>2719.2595900000001</v>
          </cell>
          <cell r="L50">
            <v>428.36678731713425</v>
          </cell>
          <cell r="M50">
            <v>3147.6263773171345</v>
          </cell>
          <cell r="N50">
            <v>22.832129807692308</v>
          </cell>
          <cell r="O50">
            <v>119.09793842727112</v>
          </cell>
          <cell r="Q50">
            <v>276.84857000000011</v>
          </cell>
          <cell r="R50">
            <v>137.47560671429699</v>
          </cell>
          <cell r="S50">
            <v>414.32417671429675</v>
          </cell>
          <cell r="T50">
            <v>543.01026422373889</v>
          </cell>
          <cell r="U50">
            <v>-113.80298670289825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11378.302129100923</v>
          </cell>
          <cell r="F51">
            <v>2646.6512151200709</v>
          </cell>
          <cell r="G51">
            <v>14024.953344220994</v>
          </cell>
          <cell r="H51">
            <v>2646.6512151200709</v>
          </cell>
          <cell r="I51">
            <v>4.299131696725941</v>
          </cell>
          <cell r="K51">
            <v>10899.420735459324</v>
          </cell>
          <cell r="L51">
            <v>2910.4580050638292</v>
          </cell>
          <cell r="M51">
            <v>13809.878740523152</v>
          </cell>
          <cell r="N51">
            <v>114.98120616406823</v>
          </cell>
          <cell r="O51">
            <v>94.79306313682946</v>
          </cell>
          <cell r="Q51">
            <v>478.88139364159906</v>
          </cell>
          <cell r="R51">
            <v>-263.8067899437583</v>
          </cell>
          <cell r="S51">
            <v>215.07460369784167</v>
          </cell>
          <cell r="T51">
            <v>2531.6700089560027</v>
          </cell>
          <cell r="U51">
            <v>-90.493931440103523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372.54264000000001</v>
          </cell>
          <cell r="F52">
            <v>-8.2112691456860425</v>
          </cell>
          <cell r="G52">
            <v>364.33137085431395</v>
          </cell>
          <cell r="H52">
            <v>-8.2112691456860425</v>
          </cell>
          <cell r="I52">
            <v>-45.369678351820056</v>
          </cell>
          <cell r="K52">
            <v>642.03280000000007</v>
          </cell>
          <cell r="L52">
            <v>16.348975878584152</v>
          </cell>
          <cell r="M52">
            <v>658.38177587858422</v>
          </cell>
          <cell r="N52">
            <v>1.5239375384615383</v>
          </cell>
          <cell r="O52">
            <v>421.29863186397512</v>
          </cell>
          <cell r="Q52">
            <v>-269.49016000000006</v>
          </cell>
          <cell r="R52">
            <v>-24.560245024270195</v>
          </cell>
          <cell r="S52">
            <v>-294.05040502427028</v>
          </cell>
          <cell r="T52">
            <v>-9.7352066841475811</v>
          </cell>
          <cell r="U52">
            <v>-466.66831021579515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138.43302</v>
          </cell>
          <cell r="F53">
            <v>374.6</v>
          </cell>
          <cell r="G53">
            <v>513.03302000000008</v>
          </cell>
          <cell r="H53">
            <v>374.6</v>
          </cell>
          <cell r="I53">
            <v>0.36954890549919911</v>
          </cell>
          <cell r="K53">
            <v>168.1</v>
          </cell>
          <cell r="L53">
            <v>405.15564780959437</v>
          </cell>
          <cell r="M53">
            <v>573.25564780959439</v>
          </cell>
          <cell r="N53">
            <v>9.9999999999999995E-21</v>
          </cell>
          <cell r="O53">
            <v>1.6809999999999999E+22</v>
          </cell>
          <cell r="Q53">
            <v>-29.666979999999995</v>
          </cell>
          <cell r="R53">
            <v>-30.555647809594348</v>
          </cell>
          <cell r="S53">
            <v>-60.222627809594314</v>
          </cell>
          <cell r="T53">
            <v>374.6</v>
          </cell>
          <cell r="U53">
            <v>-1.6809999999999999E+22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8832.01296</v>
          </cell>
          <cell r="F54">
            <v>3906.324812789655</v>
          </cell>
          <cell r="G54">
            <v>12738.337772789655</v>
          </cell>
          <cell r="H54">
            <v>3906.324812789655</v>
          </cell>
          <cell r="I54">
            <v>2.2609520158393392</v>
          </cell>
          <cell r="K54">
            <v>9100.1335499999986</v>
          </cell>
          <cell r="L54">
            <v>4719.2895140442542</v>
          </cell>
          <cell r="M54">
            <v>13819.423064044253</v>
          </cell>
          <cell r="N54">
            <v>122.92079963978676</v>
          </cell>
          <cell r="O54">
            <v>74.032495531004386</v>
          </cell>
          <cell r="Q54">
            <v>-268.12058999999863</v>
          </cell>
          <cell r="R54">
            <v>-812.96470125459928</v>
          </cell>
          <cell r="S54">
            <v>-1081.0852912545979</v>
          </cell>
          <cell r="T54">
            <v>3783.4040131498682</v>
          </cell>
          <cell r="U54">
            <v>-71.77154351516505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641.28304930299623</v>
          </cell>
          <cell r="F55">
            <v>60.777332235187608</v>
          </cell>
          <cell r="G55">
            <v>702.06038153818383</v>
          </cell>
          <cell r="H55">
            <v>60.777332235187608</v>
          </cell>
          <cell r="I55">
            <v>10.551352382849727</v>
          </cell>
          <cell r="K55">
            <v>696.23923337343808</v>
          </cell>
          <cell r="L55">
            <v>283.06801559084261</v>
          </cell>
          <cell r="M55">
            <v>979.30724896428069</v>
          </cell>
          <cell r="N55">
            <v>8.4963942307692299</v>
          </cell>
          <cell r="O55">
            <v>81.945259890606948</v>
          </cell>
          <cell r="Q55">
            <v>-54.95618407044185</v>
          </cell>
          <cell r="R55">
            <v>-222.29068335565501</v>
          </cell>
          <cell r="S55">
            <v>-277.24686742609686</v>
          </cell>
          <cell r="T55">
            <v>52.280938004418374</v>
          </cell>
          <cell r="U55">
            <v>-71.39390750775722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1568.7881299999999</v>
          </cell>
          <cell r="F56">
            <v>214.20938067442222</v>
          </cell>
          <cell r="G56">
            <v>1782.9975106744221</v>
          </cell>
          <cell r="H56">
            <v>214.20938067442222</v>
          </cell>
          <cell r="I56">
            <v>7.3236201190666241</v>
          </cell>
          <cell r="K56">
            <v>1739.2777100000001</v>
          </cell>
          <cell r="L56">
            <v>155.5041932741785</v>
          </cell>
          <cell r="M56">
            <v>1894.7819032741786</v>
          </cell>
          <cell r="N56">
            <v>17.941460088643353</v>
          </cell>
          <cell r="O56">
            <v>96.941815293000261</v>
          </cell>
          <cell r="Q56">
            <v>-170.48958000000016</v>
          </cell>
          <cell r="R56">
            <v>58.705187400243716</v>
          </cell>
          <cell r="S56">
            <v>-111.78439259975653</v>
          </cell>
          <cell r="T56">
            <v>196.26792058577888</v>
          </cell>
          <cell r="U56">
            <v>-89.618195173933643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5832.9534899999999</v>
          </cell>
          <cell r="F57">
            <v>1165.1330212679391</v>
          </cell>
          <cell r="G57">
            <v>6998.0865112679385</v>
          </cell>
          <cell r="H57">
            <v>1165.1330212679391</v>
          </cell>
          <cell r="I57">
            <v>5.0062554090625406</v>
          </cell>
          <cell r="K57">
            <v>5608.3729300000005</v>
          </cell>
          <cell r="L57">
            <v>1696.7001523273188</v>
          </cell>
          <cell r="M57">
            <v>7305.0730823273188</v>
          </cell>
          <cell r="N57">
            <v>55.354132692307687</v>
          </cell>
          <cell r="O57">
            <v>101.31805264070863</v>
          </cell>
          <cell r="Q57">
            <v>224.58055999999942</v>
          </cell>
          <cell r="R57">
            <v>-531.56713105937979</v>
          </cell>
          <cell r="S57">
            <v>-306.98657105938037</v>
          </cell>
          <cell r="T57">
            <v>1109.7788885756313</v>
          </cell>
          <cell r="U57">
            <v>-96.311797231646082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1232.0726200000001</v>
          </cell>
          <cell r="F58">
            <v>393.16974409393208</v>
          </cell>
          <cell r="G58">
            <v>1625.2423640939323</v>
          </cell>
          <cell r="H58">
            <v>393.16974409393208</v>
          </cell>
          <cell r="I58">
            <v>3.1336913343607793</v>
          </cell>
          <cell r="K58">
            <v>1209.74614</v>
          </cell>
          <cell r="L58">
            <v>464.71027505962462</v>
          </cell>
          <cell r="M58">
            <v>1674.4564150596245</v>
          </cell>
          <cell r="N58">
            <v>10.515024038461538</v>
          </cell>
          <cell r="O58">
            <v>115.04929856318226</v>
          </cell>
          <cell r="Q58">
            <v>22.326480000000174</v>
          </cell>
          <cell r="R58">
            <v>-71.54053096569254</v>
          </cell>
          <cell r="S58">
            <v>-49.214050965692195</v>
          </cell>
          <cell r="T58">
            <v>382.65472005547053</v>
          </cell>
          <cell r="U58">
            <v>-111.91560722882149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1972.79114</v>
          </cell>
          <cell r="F59">
            <v>1622.3635190379318</v>
          </cell>
          <cell r="G59">
            <v>3595.1546590379321</v>
          </cell>
          <cell r="H59">
            <v>1622.3635190379318</v>
          </cell>
          <cell r="I59">
            <v>1.2159982130083109</v>
          </cell>
          <cell r="K59">
            <v>1875.74513</v>
          </cell>
          <cell r="L59">
            <v>2258.6531597042576</v>
          </cell>
          <cell r="M59">
            <v>4134.3982897042579</v>
          </cell>
          <cell r="N59">
            <v>14.921033653846154</v>
          </cell>
          <cell r="O59">
            <v>125.71147371660102</v>
          </cell>
          <cell r="Q59">
            <v>97.046010000000024</v>
          </cell>
          <cell r="R59">
            <v>-636.28964066632579</v>
          </cell>
          <cell r="S59">
            <v>-539.24363066632577</v>
          </cell>
          <cell r="T59">
            <v>1607.4424853840858</v>
          </cell>
          <cell r="U59">
            <v>-124.49547550359271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660.51863000000003</v>
          </cell>
          <cell r="F60">
            <v>1366.3970206600254</v>
          </cell>
          <cell r="G60">
            <v>2026.9156506600254</v>
          </cell>
          <cell r="H60">
            <v>1366.3970206600254</v>
          </cell>
          <cell r="I60">
            <v>0.48340169073329992</v>
          </cell>
          <cell r="K60">
            <v>642.94097999999997</v>
          </cell>
          <cell r="L60">
            <v>1228.293727162082</v>
          </cell>
          <cell r="M60">
            <v>1871.234707162082</v>
          </cell>
          <cell r="N60">
            <v>6.3533317307692307</v>
          </cell>
          <cell r="O60">
            <v>101.19745154911907</v>
          </cell>
          <cell r="Q60">
            <v>17.577650000000062</v>
          </cell>
          <cell r="R60">
            <v>138.10329349794347</v>
          </cell>
          <cell r="S60">
            <v>155.68094349794342</v>
          </cell>
          <cell r="T60">
            <v>1360.0436889292562</v>
          </cell>
          <cell r="U60">
            <v>-100.71404985838576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4501.6080699999993</v>
          </cell>
          <cell r="F61">
            <v>881.67678758235775</v>
          </cell>
          <cell r="G61">
            <v>5383.2848575823573</v>
          </cell>
          <cell r="H61">
            <v>881.67678758235775</v>
          </cell>
          <cell r="I61">
            <v>5.1057350419123999</v>
          </cell>
          <cell r="K61">
            <v>4352.8688700000002</v>
          </cell>
          <cell r="L61">
            <v>838.73677040814039</v>
          </cell>
          <cell r="M61">
            <v>5191.605640408141</v>
          </cell>
          <cell r="N61">
            <v>41.215577586634048</v>
          </cell>
          <cell r="O61">
            <v>105.61222539828262</v>
          </cell>
          <cell r="Q61">
            <v>148.73919999999907</v>
          </cell>
          <cell r="R61">
            <v>42.94001717421736</v>
          </cell>
          <cell r="S61">
            <v>191.67921717421632</v>
          </cell>
          <cell r="T61">
            <v>840.46120999572372</v>
          </cell>
          <cell r="U61">
            <v>-100.50649035637022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147.38027</v>
          </cell>
          <cell r="F62">
            <v>-44.219903303347245</v>
          </cell>
          <cell r="G62">
            <v>103.16036669665274</v>
          </cell>
          <cell r="H62">
            <v>-44.219903303347245</v>
          </cell>
          <cell r="I62">
            <v>-3.3328944432323979</v>
          </cell>
          <cell r="K62">
            <v>63.91189</v>
          </cell>
          <cell r="L62">
            <v>33.094130802981688</v>
          </cell>
          <cell r="M62">
            <v>97.006020802981681</v>
          </cell>
          <cell r="N62">
            <v>3.9178475961538459</v>
          </cell>
          <cell r="O62">
            <v>16.313010762016969</v>
          </cell>
          <cell r="Q62">
            <v>83.468379999999996</v>
          </cell>
          <cell r="R62">
            <v>-77.314034106328933</v>
          </cell>
          <cell r="S62">
            <v>6.1543458936710635</v>
          </cell>
          <cell r="T62">
            <v>-48.137750899501093</v>
          </cell>
          <cell r="U62">
            <v>-19.645905205249367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140.40194</v>
          </cell>
          <cell r="F63">
            <v>261.79327707126038</v>
          </cell>
          <cell r="G63">
            <v>402.19521707126034</v>
          </cell>
          <cell r="H63">
            <v>261.79327707126038</v>
          </cell>
          <cell r="I63">
            <v>0.53630842461161621</v>
          </cell>
          <cell r="K63">
            <v>335.03436055902705</v>
          </cell>
          <cell r="L63">
            <v>1014.8472562291888</v>
          </cell>
          <cell r="M63">
            <v>1349.881616788216</v>
          </cell>
          <cell r="N63">
            <v>5.8413307778141927</v>
          </cell>
          <cell r="O63">
            <v>57.355827516481753</v>
          </cell>
          <cell r="Q63">
            <v>-194.63242055902705</v>
          </cell>
          <cell r="R63">
            <v>-753.05397915792844</v>
          </cell>
          <cell r="S63">
            <v>-947.68639971695563</v>
          </cell>
          <cell r="T63">
            <v>255.95194629344618</v>
          </cell>
          <cell r="U63">
            <v>-56.819519091870134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2153.6463099999996</v>
          </cell>
          <cell r="F64">
            <v>196.37518122163951</v>
          </cell>
          <cell r="G64">
            <v>2350.0214912216393</v>
          </cell>
          <cell r="H64">
            <v>196.37518122163951</v>
          </cell>
          <cell r="I64">
            <v>10.966998459796605</v>
          </cell>
          <cell r="K64">
            <v>2045.838</v>
          </cell>
          <cell r="L64">
            <v>186.2538914801849</v>
          </cell>
          <cell r="M64">
            <v>2232.091891480185</v>
          </cell>
          <cell r="N64">
            <v>19.321960858615416</v>
          </cell>
          <cell r="O64">
            <v>105.88148971887534</v>
          </cell>
          <cell r="Q64">
            <v>107.80830999999966</v>
          </cell>
          <cell r="R64">
            <v>10.121289741454603</v>
          </cell>
          <cell r="S64">
            <v>117.92959974145424</v>
          </cell>
          <cell r="T64">
            <v>177.05322036302408</v>
          </cell>
          <cell r="U64">
            <v>-94.914491259078744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495.29707999999999</v>
          </cell>
          <cell r="F65">
            <v>39.323749206444901</v>
          </cell>
          <cell r="G65">
            <v>534.62082920644491</v>
          </cell>
          <cell r="H65">
            <v>39.323749206444901</v>
          </cell>
          <cell r="I65">
            <v>12.59536768479909</v>
          </cell>
          <cell r="K65">
            <v>496.45465000000002</v>
          </cell>
          <cell r="L65">
            <v>41.574813516201822</v>
          </cell>
          <cell r="M65">
            <v>538.02946351620187</v>
          </cell>
          <cell r="N65">
            <v>4.8680288461538463</v>
          </cell>
          <cell r="O65">
            <v>101.98268450940694</v>
          </cell>
          <cell r="Q65">
            <v>-1.1575700000000211</v>
          </cell>
          <cell r="R65">
            <v>-2.2510643097569201</v>
          </cell>
          <cell r="S65">
            <v>-3.4086343097569625</v>
          </cell>
          <cell r="T65">
            <v>34.455720360291053</v>
          </cell>
          <cell r="U65">
            <v>-89.387316824607851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385.82628999999997</v>
          </cell>
          <cell r="F66">
            <v>34.403444862737224</v>
          </cell>
          <cell r="G66">
            <v>420.22973486273719</v>
          </cell>
          <cell r="H66">
            <v>34.403444862737224</v>
          </cell>
          <cell r="I66">
            <v>11.214757462206727</v>
          </cell>
          <cell r="K66">
            <v>398.65103999999997</v>
          </cell>
          <cell r="L66">
            <v>28.147167493910032</v>
          </cell>
          <cell r="M66">
            <v>426.79820749391001</v>
          </cell>
          <cell r="N66">
            <v>3.2852163461538462</v>
          </cell>
          <cell r="O66">
            <v>121.34696713862363</v>
          </cell>
          <cell r="Q66">
            <v>-12.824749999999995</v>
          </cell>
          <cell r="R66">
            <v>6.2562773688271918</v>
          </cell>
          <cell r="S66">
            <v>-6.5684726311728241</v>
          </cell>
          <cell r="T66">
            <v>31.118228516583379</v>
          </cell>
          <cell r="U66">
            <v>-110.13220967641689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10.73944</v>
          </cell>
          <cell r="F70">
            <v>954.10022105099347</v>
          </cell>
          <cell r="G70">
            <v>964.83966105099341</v>
          </cell>
          <cell r="H70">
            <v>954.10022105099347</v>
          </cell>
          <cell r="I70">
            <v>1.1256092141106434E-2</v>
          </cell>
          <cell r="K70">
            <v>10.0715</v>
          </cell>
          <cell r="L70">
            <v>985.51281682567367</v>
          </cell>
          <cell r="M70">
            <v>995.58431682567368</v>
          </cell>
          <cell r="N70">
            <v>2.3044501147057446</v>
          </cell>
          <cell r="O70">
            <v>4.3704569414322219</v>
          </cell>
          <cell r="Q70">
            <v>0.66793999999999976</v>
          </cell>
          <cell r="R70">
            <v>-31.412595774680199</v>
          </cell>
          <cell r="S70">
            <v>-30.744655774680268</v>
          </cell>
          <cell r="T70">
            <v>951.79577093628768</v>
          </cell>
          <cell r="U70">
            <v>-4.3592008492911152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423.79831000000001</v>
          </cell>
          <cell r="F73">
            <v>29.684962730973389</v>
          </cell>
          <cell r="G73">
            <v>453.4832727309734</v>
          </cell>
          <cell r="H73">
            <v>29.684962730973389</v>
          </cell>
          <cell r="I73">
            <v>14.276531651421191</v>
          </cell>
          <cell r="K73">
            <v>201.52606</v>
          </cell>
          <cell r="L73">
            <v>-1.3413000625976981</v>
          </cell>
          <cell r="M73">
            <v>200.1847599374023</v>
          </cell>
          <cell r="N73">
            <v>2.5161141233086752</v>
          </cell>
          <cell r="O73">
            <v>80.094165098916264</v>
          </cell>
          <cell r="Q73">
            <v>222.27225000000001</v>
          </cell>
          <cell r="R73">
            <v>31.026262793571085</v>
          </cell>
          <cell r="S73">
            <v>253.29851279357109</v>
          </cell>
          <cell r="T73">
            <v>27.168848607664714</v>
          </cell>
          <cell r="U73">
            <v>-65.817633447495069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435.23502000000002</v>
          </cell>
          <cell r="F75">
            <v>261.72935677745659</v>
          </cell>
          <cell r="G75">
            <v>696.96437677745666</v>
          </cell>
          <cell r="H75">
            <v>261.72935677745659</v>
          </cell>
          <cell r="I75">
            <v>1.6629201452937201</v>
          </cell>
          <cell r="K75">
            <v>380.44857000000002</v>
          </cell>
          <cell r="L75">
            <v>69.581003526566249</v>
          </cell>
          <cell r="M75">
            <v>450.02957352656625</v>
          </cell>
          <cell r="N75">
            <v>5.2787163461538462</v>
          </cell>
          <cell r="O75">
            <v>72.07217532671568</v>
          </cell>
          <cell r="Q75">
            <v>54.786450000000002</v>
          </cell>
          <cell r="R75">
            <v>192.14835325089035</v>
          </cell>
          <cell r="S75">
            <v>246.93480325089041</v>
          </cell>
          <cell r="T75">
            <v>256.45064043130276</v>
          </cell>
          <cell r="U75">
            <v>-70.409255181421955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7234.7487099999998</v>
          </cell>
          <cell r="F79">
            <v>1001.1479109478555</v>
          </cell>
          <cell r="G79">
            <v>8235.8966209478549</v>
          </cell>
          <cell r="H79">
            <v>1001.1479109478555</v>
          </cell>
          <cell r="I79">
            <v>7.2264533850451391</v>
          </cell>
          <cell r="K79">
            <v>4725.35779</v>
          </cell>
          <cell r="L79">
            <v>850.5712772661218</v>
          </cell>
          <cell r="M79">
            <v>5575.9290672661218</v>
          </cell>
          <cell r="N79">
            <v>33.806184608509412</v>
          </cell>
          <cell r="O79">
            <v>139.77790882708996</v>
          </cell>
          <cell r="Q79">
            <v>2509.3909199999998</v>
          </cell>
          <cell r="R79">
            <v>150.57663368173371</v>
          </cell>
          <cell r="S79">
            <v>2659.9675536817331</v>
          </cell>
          <cell r="T79">
            <v>967.34172633934611</v>
          </cell>
          <cell r="U79">
            <v>-132.55145544204481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33648.199999999997</v>
          </cell>
          <cell r="G100">
            <v>33648.199999999997</v>
          </cell>
          <cell r="H100">
            <v>33648.199999999997</v>
          </cell>
          <cell r="I100">
            <v>0</v>
          </cell>
          <cell r="K100">
            <v>0</v>
          </cell>
          <cell r="L100">
            <v>33836.1</v>
          </cell>
          <cell r="M100">
            <v>33836.1</v>
          </cell>
          <cell r="N100">
            <v>0</v>
          </cell>
          <cell r="O100">
            <v>0</v>
          </cell>
          <cell r="Q100">
            <v>0</v>
          </cell>
          <cell r="R100">
            <v>-187.90000000000146</v>
          </cell>
          <cell r="S100">
            <v>-187.90000000000146</v>
          </cell>
          <cell r="T100">
            <v>33648.199999999997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12496.5</v>
          </cell>
          <cell r="G101">
            <v>12496.5</v>
          </cell>
          <cell r="H101">
            <v>12496.5</v>
          </cell>
          <cell r="I101">
            <v>0</v>
          </cell>
          <cell r="K101">
            <v>0</v>
          </cell>
          <cell r="L101">
            <v>13818.2</v>
          </cell>
          <cell r="M101">
            <v>13818.2</v>
          </cell>
          <cell r="N101">
            <v>0</v>
          </cell>
          <cell r="O101">
            <v>0</v>
          </cell>
          <cell r="Q101">
            <v>0</v>
          </cell>
          <cell r="R101">
            <v>-1321.7000000000007</v>
          </cell>
          <cell r="S101">
            <v>-1321.7000000000007</v>
          </cell>
          <cell r="T101">
            <v>12496.5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184.8</v>
          </cell>
          <cell r="F108">
            <v>71.8</v>
          </cell>
          <cell r="G108">
            <v>256.60000000000002</v>
          </cell>
          <cell r="H108">
            <v>71.8</v>
          </cell>
          <cell r="I108">
            <v>2.5738161559888582</v>
          </cell>
          <cell r="K108">
            <v>181.54513840564402</v>
          </cell>
          <cell r="L108">
            <v>85.128275550599128</v>
          </cell>
          <cell r="M108">
            <v>266.67341395624317</v>
          </cell>
          <cell r="N108">
            <v>3.0128590012818521</v>
          </cell>
          <cell r="O108">
            <v>60.256765526831416</v>
          </cell>
          <cell r="Q108">
            <v>3.2548615943559867</v>
          </cell>
          <cell r="R108">
            <v>-13.32827555059913</v>
          </cell>
          <cell r="S108">
            <v>-10.073413956243144</v>
          </cell>
          <cell r="T108">
            <v>68.787140998718144</v>
          </cell>
          <cell r="U108">
            <v>-57.682949370842557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99.5</v>
          </cell>
          <cell r="G111">
            <v>99.5</v>
          </cell>
          <cell r="H111">
            <v>99.5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99.5</v>
          </cell>
          <cell r="S111">
            <v>99.5</v>
          </cell>
          <cell r="T111">
            <v>99.5</v>
          </cell>
          <cell r="U111">
            <v>0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20.89743</v>
          </cell>
          <cell r="F112">
            <v>2.2000000000000002</v>
          </cell>
          <cell r="G112">
            <v>23.097429999999999</v>
          </cell>
          <cell r="H112">
            <v>2.2000000000000002</v>
          </cell>
          <cell r="I112">
            <v>9.4988318181818165</v>
          </cell>
          <cell r="K112">
            <v>0.49595</v>
          </cell>
          <cell r="L112">
            <v>2</v>
          </cell>
          <cell r="M112">
            <v>2.4959500000000001</v>
          </cell>
          <cell r="N112">
            <v>0.41237019230769234</v>
          </cell>
          <cell r="O112">
            <v>1.2026814965082251</v>
          </cell>
          <cell r="Q112">
            <v>20.401479999999999</v>
          </cell>
          <cell r="R112">
            <v>0.20000000000000018</v>
          </cell>
          <cell r="S112">
            <v>20.601479999999999</v>
          </cell>
          <cell r="T112">
            <v>1.7876298076923078</v>
          </cell>
          <cell r="U112">
            <v>8.2961503216735917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1621.414185622843</v>
          </cell>
          <cell r="F113">
            <v>848.54195562792245</v>
          </cell>
          <cell r="G113">
            <v>2469.9561412507655</v>
          </cell>
          <cell r="H113">
            <v>848.54195562792245</v>
          </cell>
          <cell r="I113">
            <v>1.910823825349913</v>
          </cell>
          <cell r="K113">
            <v>1695.8492198601875</v>
          </cell>
          <cell r="L113">
            <v>856.44499200620328</v>
          </cell>
          <cell r="M113">
            <v>2552.2942118663909</v>
          </cell>
          <cell r="N113">
            <v>33.500587379410184</v>
          </cell>
          <cell r="O113">
            <v>50.621477189455923</v>
          </cell>
          <cell r="Q113">
            <v>-74.435034237344553</v>
          </cell>
          <cell r="R113">
            <v>-7.9030363782808308</v>
          </cell>
          <cell r="S113">
            <v>-82.338070615625384</v>
          </cell>
          <cell r="T113">
            <v>815.0413682485123</v>
          </cell>
          <cell r="U113">
            <v>-48.710653364106008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0.86165999999999998</v>
          </cell>
          <cell r="F116">
            <v>-2.5</v>
          </cell>
          <cell r="G116">
            <v>-1.6383399999999999</v>
          </cell>
          <cell r="H116">
            <v>-2.5</v>
          </cell>
          <cell r="I116">
            <v>-0.34466399999999997</v>
          </cell>
          <cell r="K116">
            <v>0.91125999999999996</v>
          </cell>
          <cell r="L116">
            <v>-1</v>
          </cell>
          <cell r="M116">
            <v>-8.8740000000000041E-2</v>
          </cell>
          <cell r="N116">
            <v>0.75769230769230766</v>
          </cell>
          <cell r="O116">
            <v>1.2026781725888325</v>
          </cell>
          <cell r="Q116">
            <v>-4.9599999999999977E-2</v>
          </cell>
          <cell r="R116">
            <v>-1.5</v>
          </cell>
          <cell r="S116">
            <v>-1.5495999999999999</v>
          </cell>
          <cell r="T116">
            <v>-3.2576923076923077</v>
          </cell>
          <cell r="U116">
            <v>-1.5473421725888326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4.4487972310889745E-2</v>
          </cell>
          <cell r="F122">
            <v>0</v>
          </cell>
          <cell r="G122">
            <v>4.4487972310889745E-2</v>
          </cell>
          <cell r="H122">
            <v>0</v>
          </cell>
          <cell r="I122">
            <v>0</v>
          </cell>
          <cell r="K122">
            <v>1.3157871368548513E-2</v>
          </cell>
          <cell r="L122">
            <v>0</v>
          </cell>
          <cell r="M122">
            <v>1.3157871368548513E-2</v>
          </cell>
          <cell r="N122">
            <v>0</v>
          </cell>
          <cell r="O122">
            <v>0</v>
          </cell>
          <cell r="Q122">
            <v>3.1330100942341232E-2</v>
          </cell>
          <cell r="R122">
            <v>0</v>
          </cell>
          <cell r="S122">
            <v>3.1330100942341232E-2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69.52825</v>
          </cell>
          <cell r="F125">
            <v>566.79999999999995</v>
          </cell>
          <cell r="G125">
            <v>636.32824999999991</v>
          </cell>
          <cell r="H125">
            <v>566.79999999999995</v>
          </cell>
          <cell r="I125">
            <v>0.12266804869442485</v>
          </cell>
          <cell r="K125">
            <v>21.813369999999999</v>
          </cell>
          <cell r="L125">
            <v>444</v>
          </cell>
          <cell r="M125">
            <v>465.81337000000002</v>
          </cell>
          <cell r="N125">
            <v>5</v>
          </cell>
          <cell r="O125">
            <v>4.3626740000000002</v>
          </cell>
          <cell r="Q125">
            <v>47.714880000000001</v>
          </cell>
          <cell r="R125">
            <v>122.79999999999995</v>
          </cell>
          <cell r="S125">
            <v>170.51487999999989</v>
          </cell>
          <cell r="T125">
            <v>561.79999999999995</v>
          </cell>
          <cell r="U125">
            <v>-4.2400059513055757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6.50535</v>
          </cell>
          <cell r="L126">
            <v>116.4</v>
          </cell>
          <cell r="M126">
            <v>122.90535</v>
          </cell>
          <cell r="N126">
            <v>2</v>
          </cell>
          <cell r="O126">
            <v>3.252675</v>
          </cell>
          <cell r="Q126">
            <v>-6.50535</v>
          </cell>
          <cell r="R126">
            <v>-116.4</v>
          </cell>
          <cell r="S126">
            <v>-122.90535</v>
          </cell>
          <cell r="T126">
            <v>-2</v>
          </cell>
          <cell r="U126">
            <v>-3.252675</v>
          </cell>
          <cell r="Y126" t="str">
            <v>In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5594</v>
          </cell>
          <cell r="G127">
            <v>5594</v>
          </cell>
          <cell r="H127">
            <v>5594</v>
          </cell>
          <cell r="I127">
            <v>0</v>
          </cell>
          <cell r="K127">
            <v>0</v>
          </cell>
          <cell r="L127">
            <v>100.7</v>
          </cell>
          <cell r="M127">
            <v>100.7</v>
          </cell>
          <cell r="N127">
            <v>0</v>
          </cell>
          <cell r="O127">
            <v>0</v>
          </cell>
          <cell r="Q127">
            <v>0</v>
          </cell>
          <cell r="R127">
            <v>5493.3</v>
          </cell>
          <cell r="S127">
            <v>5493.3</v>
          </cell>
          <cell r="T127">
            <v>5594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663.8</v>
          </cell>
          <cell r="F129">
            <v>1103.5</v>
          </cell>
          <cell r="G129">
            <v>1767.3</v>
          </cell>
          <cell r="H129">
            <v>1103.5</v>
          </cell>
          <cell r="I129">
            <v>0.60154055278658813</v>
          </cell>
          <cell r="K129">
            <v>552.1</v>
          </cell>
          <cell r="L129">
            <v>270.3</v>
          </cell>
          <cell r="M129">
            <v>822.40000000000009</v>
          </cell>
          <cell r="N129">
            <v>7.7551682692307686</v>
          </cell>
          <cell r="O129">
            <v>71.191234133564777</v>
          </cell>
          <cell r="Q129">
            <v>111.69999999999993</v>
          </cell>
          <cell r="R129">
            <v>833.2</v>
          </cell>
          <cell r="S129">
            <v>944.89999999999986</v>
          </cell>
          <cell r="T129">
            <v>1095.7448317307692</v>
          </cell>
          <cell r="U129">
            <v>-70.589693580778189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26376.833333333332</v>
          </cell>
          <cell r="G130">
            <v>26376.833333333332</v>
          </cell>
          <cell r="H130">
            <v>26376.833333333332</v>
          </cell>
          <cell r="I130">
            <v>0</v>
          </cell>
          <cell r="K130">
            <v>0</v>
          </cell>
          <cell r="L130">
            <v>26379.633333333331</v>
          </cell>
          <cell r="M130">
            <v>26379.633333333331</v>
          </cell>
          <cell r="N130">
            <v>0</v>
          </cell>
          <cell r="O130">
            <v>0</v>
          </cell>
          <cell r="Q130">
            <v>0</v>
          </cell>
          <cell r="R130">
            <v>-2.7999999999992724</v>
          </cell>
          <cell r="S130">
            <v>-2.7999999999992724</v>
          </cell>
          <cell r="T130">
            <v>26376.833333333332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1218.9000000000001</v>
          </cell>
          <cell r="G131">
            <v>1218.9000000000001</v>
          </cell>
          <cell r="H131">
            <v>1218.9000000000001</v>
          </cell>
          <cell r="I131">
            <v>0</v>
          </cell>
          <cell r="K131">
            <v>0</v>
          </cell>
          <cell r="L131">
            <v>1515</v>
          </cell>
          <cell r="M131">
            <v>1515</v>
          </cell>
          <cell r="N131">
            <v>0</v>
          </cell>
          <cell r="O131">
            <v>0</v>
          </cell>
          <cell r="Q131">
            <v>0</v>
          </cell>
          <cell r="R131">
            <v>-296.09999999999991</v>
          </cell>
          <cell r="S131">
            <v>-296.09999999999991</v>
          </cell>
          <cell r="T131">
            <v>1218.9000000000001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564.9</v>
          </cell>
          <cell r="G132">
            <v>564.9</v>
          </cell>
          <cell r="H132">
            <v>564.9</v>
          </cell>
          <cell r="I132">
            <v>0</v>
          </cell>
          <cell r="K132">
            <v>0</v>
          </cell>
          <cell r="L132">
            <v>513.29999999999995</v>
          </cell>
          <cell r="M132">
            <v>513.29999999999995</v>
          </cell>
          <cell r="N132">
            <v>0</v>
          </cell>
          <cell r="O132">
            <v>0</v>
          </cell>
          <cell r="Q132">
            <v>0</v>
          </cell>
          <cell r="R132">
            <v>51.600000000000023</v>
          </cell>
          <cell r="S132">
            <v>51.600000000000023</v>
          </cell>
          <cell r="T132">
            <v>564.9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5351.4</v>
          </cell>
          <cell r="G134">
            <v>5351.4</v>
          </cell>
          <cell r="H134">
            <v>5351.4</v>
          </cell>
          <cell r="I134">
            <v>0</v>
          </cell>
          <cell r="K134">
            <v>0</v>
          </cell>
          <cell r="L134">
            <v>5657</v>
          </cell>
          <cell r="M134">
            <v>5657</v>
          </cell>
          <cell r="N134">
            <v>0</v>
          </cell>
          <cell r="O134">
            <v>0</v>
          </cell>
          <cell r="Q134">
            <v>0</v>
          </cell>
          <cell r="R134">
            <v>-305.60000000000036</v>
          </cell>
          <cell r="S134">
            <v>-305.60000000000036</v>
          </cell>
          <cell r="T134">
            <v>5351.4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440.27331672996536</v>
          </cell>
          <cell r="F140">
            <v>6937.913729768783</v>
          </cell>
          <cell r="G140">
            <v>7378.1870464987487</v>
          </cell>
          <cell r="H140">
            <v>6937.913729768783</v>
          </cell>
          <cell r="I140">
            <v>6.3459035940569147E-2</v>
          </cell>
          <cell r="K140">
            <v>265.03196985641733</v>
          </cell>
          <cell r="L140">
            <v>7229.1373030462355</v>
          </cell>
          <cell r="M140">
            <v>7494.1692729026527</v>
          </cell>
          <cell r="N140">
            <v>1.9629399500199138</v>
          </cell>
          <cell r="O140">
            <v>135.01786942271394</v>
          </cell>
          <cell r="Q140">
            <v>175.24134687354803</v>
          </cell>
          <cell r="R140">
            <v>-291.22357327745249</v>
          </cell>
          <cell r="S140">
            <v>-115.98222640390395</v>
          </cell>
          <cell r="T140">
            <v>6935.950789818763</v>
          </cell>
          <cell r="U140">
            <v>-134.95441038677336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TBA2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29668</v>
          </cell>
          <cell r="C9">
            <v>16439.526274390373</v>
          </cell>
          <cell r="D9">
            <v>4802.268858368011</v>
          </cell>
          <cell r="E9">
            <v>5122.7733457598879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26364.568478518271</v>
          </cell>
          <cell r="J9">
            <v>5017.1000000000004</v>
          </cell>
          <cell r="K9">
            <v>16.850000000000001</v>
          </cell>
          <cell r="L9">
            <v>31398.518478518272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31398.518478518272</v>
          </cell>
          <cell r="T9">
            <v>3801.4</v>
          </cell>
          <cell r="U9">
            <v>35199.918478518273</v>
          </cell>
          <cell r="V9">
            <v>0</v>
          </cell>
          <cell r="W9">
            <v>0</v>
          </cell>
          <cell r="X9">
            <v>0</v>
          </cell>
          <cell r="Y9">
            <v>35199.918478518273</v>
          </cell>
          <cell r="Z9">
            <v>1186.460781937383</v>
          </cell>
        </row>
        <row r="10">
          <cell r="A10" t="str">
            <v>PED</v>
          </cell>
          <cell r="B10">
            <v>479</v>
          </cell>
          <cell r="C10">
            <v>203.39677178488216</v>
          </cell>
          <cell r="D10">
            <v>216.64416800777065</v>
          </cell>
          <cell r="E10">
            <v>63.991703280051738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484.03264307270456</v>
          </cell>
          <cell r="J10">
            <v>256.39999999999998</v>
          </cell>
          <cell r="K10">
            <v>0.27</v>
          </cell>
          <cell r="L10">
            <v>740.70264307270452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740.70264307270452</v>
          </cell>
          <cell r="T10">
            <v>89.7</v>
          </cell>
          <cell r="U10">
            <v>830.40264307270456</v>
          </cell>
          <cell r="V10">
            <v>0</v>
          </cell>
          <cell r="W10">
            <v>0</v>
          </cell>
          <cell r="X10">
            <v>0</v>
          </cell>
          <cell r="Y10">
            <v>830.40264307270456</v>
          </cell>
          <cell r="Z10">
            <v>1733.6172089200513</v>
          </cell>
        </row>
        <row r="11">
          <cell r="A11" t="str">
            <v>PSY</v>
          </cell>
          <cell r="B11">
            <v>4861</v>
          </cell>
          <cell r="C11">
            <v>3662.9393676113364</v>
          </cell>
          <cell r="D11">
            <v>652.16669539705026</v>
          </cell>
          <cell r="E11">
            <v>1139.7975941415548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5454.9036571499419</v>
          </cell>
          <cell r="J11">
            <v>639.79999999999995</v>
          </cell>
          <cell r="K11">
            <v>2.76</v>
          </cell>
          <cell r="L11">
            <v>6097.4636571499423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6097.4636571499423</v>
          </cell>
          <cell r="T11">
            <v>738.2</v>
          </cell>
          <cell r="U11">
            <v>6835.6636571499421</v>
          </cell>
          <cell r="V11">
            <v>0</v>
          </cell>
          <cell r="W11">
            <v>0</v>
          </cell>
          <cell r="X11">
            <v>0</v>
          </cell>
          <cell r="Y11">
            <v>6835.6636571499421</v>
          </cell>
          <cell r="Z11">
            <v>1406.2258089179063</v>
          </cell>
        </row>
        <row r="12">
          <cell r="A12" t="str">
            <v>OBS</v>
          </cell>
          <cell r="B12">
            <v>2134</v>
          </cell>
          <cell r="C12">
            <v>1953.1318504676756</v>
          </cell>
          <cell r="D12">
            <v>597.82400708601665</v>
          </cell>
          <cell r="E12">
            <v>608.72760275915061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3159.6834603128427</v>
          </cell>
          <cell r="J12">
            <v>821.8</v>
          </cell>
          <cell r="K12">
            <v>1.21</v>
          </cell>
          <cell r="L12">
            <v>3982.6934603128429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3982.6934603128429</v>
          </cell>
          <cell r="T12">
            <v>482.2</v>
          </cell>
          <cell r="U12">
            <v>4464.8934603128428</v>
          </cell>
          <cell r="V12">
            <v>0</v>
          </cell>
          <cell r="W12">
            <v>0</v>
          </cell>
          <cell r="X12">
            <v>0</v>
          </cell>
          <cell r="Y12">
            <v>4464.8934603128428</v>
          </cell>
          <cell r="Z12">
            <v>2092.2649767164212</v>
          </cell>
        </row>
        <row r="13">
          <cell r="A13" t="str">
            <v>DEF</v>
          </cell>
          <cell r="B13">
            <v>30007</v>
          </cell>
          <cell r="C13">
            <v>20867.468524096574</v>
          </cell>
          <cell r="D13">
            <v>4952.0737233129203</v>
          </cell>
          <cell r="E13">
            <v>6498.1372188181958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32317.679466227692</v>
          </cell>
          <cell r="J13">
            <v>5260.2</v>
          </cell>
          <cell r="K13">
            <v>17.04</v>
          </cell>
          <cell r="L13">
            <v>37594.919466227693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37594.919466227693</v>
          </cell>
          <cell r="T13">
            <v>4551.6000000000004</v>
          </cell>
          <cell r="U13">
            <v>42146.519466227692</v>
          </cell>
          <cell r="V13">
            <v>0</v>
          </cell>
          <cell r="W13">
            <v>0</v>
          </cell>
          <cell r="X13">
            <v>0</v>
          </cell>
          <cell r="Y13">
            <v>42146.519466227692</v>
          </cell>
          <cell r="Z13">
            <v>1404.5562524153595</v>
          </cell>
        </row>
        <row r="14">
          <cell r="A14" t="str">
            <v>MIS</v>
          </cell>
          <cell r="B14">
            <v>6177</v>
          </cell>
          <cell r="C14">
            <v>10700.397607294733</v>
          </cell>
          <cell r="D14">
            <v>1858.3590804211522</v>
          </cell>
          <cell r="E14">
            <v>3329.463215028125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15888.219902744011</v>
          </cell>
          <cell r="J14">
            <v>2246.5</v>
          </cell>
          <cell r="K14">
            <v>76.491782219425858</v>
          </cell>
          <cell r="L14">
            <v>18211.211684963437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18211.211684963437</v>
          </cell>
          <cell r="T14">
            <v>2204.8000000000002</v>
          </cell>
          <cell r="U14">
            <v>20416.011684963436</v>
          </cell>
          <cell r="V14">
            <v>0</v>
          </cell>
          <cell r="W14">
            <v>0</v>
          </cell>
          <cell r="X14">
            <v>0</v>
          </cell>
          <cell r="Y14">
            <v>20416.011684963436</v>
          </cell>
          <cell r="Z14">
            <v>3305.1662109379045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2504</v>
          </cell>
          <cell r="C21">
            <v>1226.8042606122622</v>
          </cell>
          <cell r="D21">
            <v>165.91887786305858</v>
          </cell>
          <cell r="E21">
            <v>381.54102622852298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1774.2641647038438</v>
          </cell>
          <cell r="J21">
            <v>258.60000000000002</v>
          </cell>
          <cell r="K21">
            <v>0</v>
          </cell>
          <cell r="L21">
            <v>2032.8641647038439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2032.8641647038439</v>
          </cell>
          <cell r="T21">
            <v>246.1</v>
          </cell>
          <cell r="U21">
            <v>2278.9641647038438</v>
          </cell>
          <cell r="V21">
            <v>0</v>
          </cell>
          <cell r="W21">
            <v>0</v>
          </cell>
          <cell r="X21">
            <v>0</v>
          </cell>
          <cell r="Y21">
            <v>2278.9641647038438</v>
          </cell>
          <cell r="Z21">
            <v>910.12945874754143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955099</v>
          </cell>
          <cell r="C24">
            <v>15353.009375586755</v>
          </cell>
          <cell r="D24">
            <v>2213.5902243127302</v>
          </cell>
          <cell r="E24">
            <v>4824.5656457667537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22391.165245666238</v>
          </cell>
          <cell r="J24">
            <v>2055.6</v>
          </cell>
          <cell r="K24">
            <v>3.04</v>
          </cell>
          <cell r="L24">
            <v>24449.805245666237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24449.805245666237</v>
          </cell>
          <cell r="T24">
            <v>2960.1</v>
          </cell>
          <cell r="U24">
            <v>27409.905245666236</v>
          </cell>
          <cell r="V24">
            <v>0</v>
          </cell>
          <cell r="W24">
            <v>0</v>
          </cell>
          <cell r="X24">
            <v>0</v>
          </cell>
          <cell r="Y24">
            <v>27409.905245666236</v>
          </cell>
          <cell r="Z24">
            <v>28.698496434051588</v>
          </cell>
        </row>
        <row r="25">
          <cell r="A25" t="str">
            <v>CL</v>
          </cell>
          <cell r="B25">
            <v>186375</v>
          </cell>
          <cell r="C25">
            <v>4344.2183110410451</v>
          </cell>
          <cell r="D25">
            <v>280.4607788896439</v>
          </cell>
          <cell r="E25">
            <v>1368.5402286697058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5993.2193186003951</v>
          </cell>
          <cell r="J25">
            <v>212.6</v>
          </cell>
          <cell r="K25">
            <v>0</v>
          </cell>
          <cell r="L25">
            <v>6205.8193186003955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6205.8193186003955</v>
          </cell>
          <cell r="T25">
            <v>751.3</v>
          </cell>
          <cell r="U25">
            <v>6957.1193186003957</v>
          </cell>
          <cell r="V25">
            <v>0</v>
          </cell>
          <cell r="W25">
            <v>0</v>
          </cell>
          <cell r="X25">
            <v>0</v>
          </cell>
          <cell r="Y25">
            <v>6957.1193186003957</v>
          </cell>
          <cell r="Z25">
            <v>37.32860801395249</v>
          </cell>
        </row>
        <row r="26">
          <cell r="A26" t="str">
            <v>PDC</v>
          </cell>
          <cell r="B26">
            <v>1348.91</v>
          </cell>
          <cell r="C26">
            <v>265.92481047074125</v>
          </cell>
          <cell r="D26">
            <v>49.404973209264611</v>
          </cell>
          <cell r="E26">
            <v>83.472362693391489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398.80214637339736</v>
          </cell>
          <cell r="J26">
            <v>7.7</v>
          </cell>
          <cell r="K26">
            <v>0.32</v>
          </cell>
          <cell r="L26">
            <v>406.82214637339735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406.82214637339735</v>
          </cell>
          <cell r="T26">
            <v>49.3</v>
          </cell>
          <cell r="U26">
            <v>456.12214637339736</v>
          </cell>
          <cell r="V26">
            <v>0</v>
          </cell>
          <cell r="W26">
            <v>0</v>
          </cell>
          <cell r="X26">
            <v>0</v>
          </cell>
          <cell r="Y26">
            <v>456.12214637339736</v>
          </cell>
          <cell r="Z26">
            <v>338.14127434254124</v>
          </cell>
        </row>
        <row r="27">
          <cell r="A27" t="str">
            <v>SDS</v>
          </cell>
          <cell r="B27">
            <v>6539</v>
          </cell>
          <cell r="C27">
            <v>2695.6205915516944</v>
          </cell>
          <cell r="D27">
            <v>232.64754121490637</v>
          </cell>
          <cell r="E27">
            <v>899.49737126048888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3827.7655040270893</v>
          </cell>
          <cell r="J27">
            <v>345.4</v>
          </cell>
          <cell r="K27">
            <v>0</v>
          </cell>
          <cell r="L27">
            <v>4173.1655040270889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4173.1655040270889</v>
          </cell>
          <cell r="T27">
            <v>505.2</v>
          </cell>
          <cell r="U27">
            <v>4678.3655040270887</v>
          </cell>
          <cell r="V27">
            <v>0</v>
          </cell>
          <cell r="W27">
            <v>0</v>
          </cell>
          <cell r="X27">
            <v>0</v>
          </cell>
          <cell r="Y27">
            <v>4678.3655040270887</v>
          </cell>
          <cell r="Z27">
            <v>715.45580425555727</v>
          </cell>
        </row>
        <row r="28">
          <cell r="A28" t="str">
            <v>DEL</v>
          </cell>
          <cell r="B28">
            <v>68144</v>
          </cell>
          <cell r="C28">
            <v>3147.6263773171345</v>
          </cell>
          <cell r="D28">
            <v>1308.628752896861</v>
          </cell>
          <cell r="E28">
            <v>1310.9251508239777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5767.1802810379731</v>
          </cell>
          <cell r="J28">
            <v>2421</v>
          </cell>
          <cell r="K28">
            <v>0</v>
          </cell>
          <cell r="L28">
            <v>8188.1802810379731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8188.1802810379731</v>
          </cell>
          <cell r="T28">
            <v>991.3</v>
          </cell>
          <cell r="U28">
            <v>9179.4802810379733</v>
          </cell>
          <cell r="V28">
            <v>0</v>
          </cell>
          <cell r="W28">
            <v>0</v>
          </cell>
          <cell r="X28">
            <v>0</v>
          </cell>
          <cell r="Y28">
            <v>9179.4802810379733</v>
          </cell>
          <cell r="Z28">
            <v>134.70709499057838</v>
          </cell>
        </row>
        <row r="29">
          <cell r="A29" t="str">
            <v>OR</v>
          </cell>
          <cell r="B29">
            <v>1157679</v>
          </cell>
          <cell r="C29">
            <v>13809.878740523152</v>
          </cell>
          <cell r="D29">
            <v>1819.8676418314913</v>
          </cell>
          <cell r="E29">
            <v>5575.2000156573913</v>
          </cell>
          <cell r="F29" t="str">
            <v xml:space="preserve"> /////////</v>
          </cell>
          <cell r="G29">
            <v>0</v>
          </cell>
          <cell r="H29">
            <v>588.75165895682983</v>
          </cell>
          <cell r="I29">
            <v>21793.698056968864</v>
          </cell>
          <cell r="J29">
            <v>2553.6</v>
          </cell>
          <cell r="K29">
            <v>1848.5285796712808</v>
          </cell>
          <cell r="L29">
            <v>26195.826636640144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26195.826636640144</v>
          </cell>
          <cell r="T29">
            <v>3171.5</v>
          </cell>
          <cell r="U29">
            <v>29367.326636640144</v>
          </cell>
          <cell r="V29">
            <v>0</v>
          </cell>
          <cell r="W29">
            <v>0</v>
          </cell>
          <cell r="X29">
            <v>0</v>
          </cell>
          <cell r="Y29">
            <v>29367.326636640144</v>
          </cell>
          <cell r="Z29">
            <v>25.36741759731337</v>
          </cell>
        </row>
        <row r="30">
          <cell r="A30" t="str">
            <v>ORC</v>
          </cell>
          <cell r="B30">
            <v>119728.8</v>
          </cell>
          <cell r="C30">
            <v>658.38177587858422</v>
          </cell>
          <cell r="D30">
            <v>370.68523962671372</v>
          </cell>
          <cell r="E30">
            <v>333.43847273206933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1362.5054882373674</v>
          </cell>
          <cell r="J30">
            <v>620.6</v>
          </cell>
          <cell r="K30">
            <v>0</v>
          </cell>
          <cell r="L30">
            <v>1983.1054882373674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1983.1054882373674</v>
          </cell>
          <cell r="T30">
            <v>240.1</v>
          </cell>
          <cell r="U30">
            <v>2223.2054882373673</v>
          </cell>
          <cell r="V30">
            <v>0</v>
          </cell>
          <cell r="W30">
            <v>0</v>
          </cell>
          <cell r="X30">
            <v>0</v>
          </cell>
          <cell r="Y30">
            <v>2223.2054882373673</v>
          </cell>
          <cell r="Z30">
            <v>18.568677613384306</v>
          </cell>
        </row>
        <row r="31">
          <cell r="A31" t="str">
            <v>ANS</v>
          </cell>
          <cell r="B31">
            <v>1161388</v>
          </cell>
          <cell r="C31">
            <v>573.25564780959439</v>
          </cell>
          <cell r="D31">
            <v>127.67094760375203</v>
          </cell>
          <cell r="E31">
            <v>230.75004750401172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931.67664291735809</v>
          </cell>
          <cell r="J31">
            <v>20</v>
          </cell>
          <cell r="K31">
            <v>0</v>
          </cell>
          <cell r="L31">
            <v>951.67664291735809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951.67664291735809</v>
          </cell>
          <cell r="T31">
            <v>115.2</v>
          </cell>
          <cell r="U31">
            <v>1066.8766429173581</v>
          </cell>
          <cell r="V31">
            <v>0</v>
          </cell>
          <cell r="W31">
            <v>0</v>
          </cell>
          <cell r="X31">
            <v>0</v>
          </cell>
          <cell r="Y31">
            <v>1066.8766429173581</v>
          </cell>
          <cell r="Z31">
            <v>0.91862206507847344</v>
          </cell>
        </row>
        <row r="32">
          <cell r="A32" t="str">
            <v>LAB</v>
          </cell>
          <cell r="B32">
            <v>13821391.5</v>
          </cell>
          <cell r="C32">
            <v>13819.423064044253</v>
          </cell>
          <cell r="D32">
            <v>976.08998031922806</v>
          </cell>
          <cell r="E32">
            <v>5419.7714886206759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20215.284532984158</v>
          </cell>
          <cell r="J32">
            <v>1035.5999999999999</v>
          </cell>
          <cell r="K32">
            <v>311.28043892329742</v>
          </cell>
          <cell r="L32">
            <v>21562.164971907456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21562.164971907456</v>
          </cell>
          <cell r="T32">
            <v>2610.5</v>
          </cell>
          <cell r="U32">
            <v>24172.664971907456</v>
          </cell>
          <cell r="V32">
            <v>0</v>
          </cell>
          <cell r="W32">
            <v>0</v>
          </cell>
          <cell r="X32">
            <v>0</v>
          </cell>
          <cell r="Y32">
            <v>24172.664971907456</v>
          </cell>
          <cell r="Z32">
            <v>1.748931355566294</v>
          </cell>
        </row>
        <row r="33">
          <cell r="A33" t="str">
            <v>EKG</v>
          </cell>
          <cell r="B33">
            <v>524417</v>
          </cell>
          <cell r="C33">
            <v>979.30724896428069</v>
          </cell>
          <cell r="D33">
            <v>122.36956718083107</v>
          </cell>
          <cell r="E33">
            <v>364.12246552448295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1465.7992816695948</v>
          </cell>
          <cell r="J33">
            <v>144.5</v>
          </cell>
          <cell r="K33">
            <v>0</v>
          </cell>
          <cell r="L33">
            <v>1610.2992816695948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1610.2992816695948</v>
          </cell>
          <cell r="T33">
            <v>195</v>
          </cell>
          <cell r="U33">
            <v>1805.2992816695948</v>
          </cell>
          <cell r="V33">
            <v>0</v>
          </cell>
          <cell r="W33">
            <v>0</v>
          </cell>
          <cell r="X33">
            <v>0</v>
          </cell>
          <cell r="Y33">
            <v>1805.2992816695948</v>
          </cell>
          <cell r="Z33">
            <v>3.4424880994887559</v>
          </cell>
        </row>
        <row r="34">
          <cell r="A34" t="str">
            <v>IRC</v>
          </cell>
          <cell r="B34">
            <v>141426</v>
          </cell>
          <cell r="C34">
            <v>2456.6980479524655</v>
          </cell>
          <cell r="D34">
            <v>256.86971021693336</v>
          </cell>
          <cell r="E34">
            <v>769.64666404700915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3483.2144222164079</v>
          </cell>
          <cell r="J34">
            <v>244.9</v>
          </cell>
          <cell r="K34">
            <v>215.57555822968484</v>
          </cell>
          <cell r="L34">
            <v>3943.6899804460927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3943.6899804460927</v>
          </cell>
          <cell r="T34">
            <v>477.5</v>
          </cell>
          <cell r="U34">
            <v>4421.1899804460927</v>
          </cell>
          <cell r="V34">
            <v>0</v>
          </cell>
          <cell r="W34">
            <v>0</v>
          </cell>
          <cell r="X34">
            <v>0</v>
          </cell>
          <cell r="Y34">
            <v>4421.1899804460927</v>
          </cell>
          <cell r="Z34">
            <v>27.166617498088097</v>
          </cell>
        </row>
        <row r="35">
          <cell r="A35" t="str">
            <v>RAD</v>
          </cell>
          <cell r="B35">
            <v>620471</v>
          </cell>
          <cell r="C35">
            <v>6787.2340571460782</v>
          </cell>
          <cell r="D35">
            <v>998.24704716727945</v>
          </cell>
          <cell r="E35">
            <v>3286.983039574538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11072.464143887895</v>
          </cell>
          <cell r="J35">
            <v>1473.7</v>
          </cell>
          <cell r="K35">
            <v>371.23667178716744</v>
          </cell>
          <cell r="L35">
            <v>12917.400815675064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12917.400815675064</v>
          </cell>
          <cell r="T35">
            <v>1563.9</v>
          </cell>
          <cell r="U35">
            <v>14481.300815675064</v>
          </cell>
          <cell r="V35">
            <v>0</v>
          </cell>
          <cell r="W35">
            <v>0</v>
          </cell>
          <cell r="X35">
            <v>0</v>
          </cell>
          <cell r="Y35">
            <v>14481.300815675064</v>
          </cell>
          <cell r="Z35">
            <v>25.119895374034485</v>
          </cell>
        </row>
        <row r="36">
          <cell r="A36" t="str">
            <v>CAT</v>
          </cell>
          <cell r="B36">
            <v>944399</v>
          </cell>
          <cell r="C36">
            <v>1635.6139498430377</v>
          </cell>
          <cell r="D36">
            <v>134.69987299398264</v>
          </cell>
          <cell r="E36">
            <v>729.29306215279769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2499.6068849898179</v>
          </cell>
          <cell r="J36">
            <v>124.5</v>
          </cell>
          <cell r="K36">
            <v>346.67518885933896</v>
          </cell>
          <cell r="L36">
            <v>2970.7820738491569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2970.7820738491569</v>
          </cell>
          <cell r="T36">
            <v>359.7</v>
          </cell>
          <cell r="U36">
            <v>3330.4820738491567</v>
          </cell>
          <cell r="V36">
            <v>0</v>
          </cell>
          <cell r="W36">
            <v>0</v>
          </cell>
          <cell r="X36">
            <v>0</v>
          </cell>
          <cell r="Y36">
            <v>3330.4820738491567</v>
          </cell>
          <cell r="Z36">
            <v>3.6103110750579588</v>
          </cell>
        </row>
        <row r="37">
          <cell r="A37" t="str">
            <v>RAT</v>
          </cell>
          <cell r="B37">
            <v>1461523</v>
          </cell>
          <cell r="C37">
            <v>4134.3982897042579</v>
          </cell>
          <cell r="D37">
            <v>569.95014680647932</v>
          </cell>
          <cell r="E37">
            <v>2077.7681078938967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6782.1165444046337</v>
          </cell>
          <cell r="J37">
            <v>740</v>
          </cell>
          <cell r="K37">
            <v>588.13669176358974</v>
          </cell>
          <cell r="L37">
            <v>8110.2532361682233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8110.2532361682233</v>
          </cell>
          <cell r="T37">
            <v>981.9</v>
          </cell>
          <cell r="U37">
            <v>9092.1532361682239</v>
          </cell>
          <cell r="V37">
            <v>0</v>
          </cell>
          <cell r="W37">
            <v>0</v>
          </cell>
          <cell r="X37">
            <v>0</v>
          </cell>
          <cell r="Y37">
            <v>9092.1532361682239</v>
          </cell>
          <cell r="Z37">
            <v>6.2210127628290657</v>
          </cell>
        </row>
        <row r="38">
          <cell r="A38" t="str">
            <v>NUC</v>
          </cell>
          <cell r="B38">
            <v>304057</v>
          </cell>
          <cell r="C38">
            <v>1871.234707162082</v>
          </cell>
          <cell r="D38">
            <v>356.8388069184407</v>
          </cell>
          <cell r="E38">
            <v>889.27107136825668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3117.3445854487795</v>
          </cell>
          <cell r="J38">
            <v>507.2</v>
          </cell>
          <cell r="K38">
            <v>17.220412</v>
          </cell>
          <cell r="L38">
            <v>3641.7649974487795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3641.7649974487795</v>
          </cell>
          <cell r="T38">
            <v>440.9</v>
          </cell>
          <cell r="U38">
            <v>4082.6649974487796</v>
          </cell>
          <cell r="V38">
            <v>0</v>
          </cell>
          <cell r="W38">
            <v>0</v>
          </cell>
          <cell r="X38">
            <v>0</v>
          </cell>
          <cell r="Y38">
            <v>4082.6649974487796</v>
          </cell>
          <cell r="Z38">
            <v>13.427301451533035</v>
          </cell>
        </row>
        <row r="39">
          <cell r="A39" t="str">
            <v>RES</v>
          </cell>
          <cell r="B39">
            <v>3948679</v>
          </cell>
          <cell r="C39">
            <v>5191.605640408141</v>
          </cell>
          <cell r="D39">
            <v>348.88672629464588</v>
          </cell>
          <cell r="E39">
            <v>1711.3991224502913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7251.8914891530785</v>
          </cell>
          <cell r="J39">
            <v>309.89999999999998</v>
          </cell>
          <cell r="K39">
            <v>0</v>
          </cell>
          <cell r="L39">
            <v>7561.7914891530781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7561.7914891530781</v>
          </cell>
          <cell r="T39">
            <v>915.5</v>
          </cell>
          <cell r="U39">
            <v>8477.2914891530781</v>
          </cell>
          <cell r="V39">
            <v>0</v>
          </cell>
          <cell r="W39">
            <v>0</v>
          </cell>
          <cell r="X39">
            <v>0</v>
          </cell>
          <cell r="Y39">
            <v>8477.2914891530781</v>
          </cell>
          <cell r="Z39">
            <v>2.1468677218768804</v>
          </cell>
        </row>
        <row r="40">
          <cell r="A40" t="str">
            <v>PUL</v>
          </cell>
          <cell r="B40">
            <v>15913</v>
          </cell>
          <cell r="C40">
            <v>97.006020802981681</v>
          </cell>
          <cell r="D40">
            <v>24.393104624302161</v>
          </cell>
          <cell r="E40">
            <v>47.485087002882928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168.88421243016677</v>
          </cell>
          <cell r="J40">
            <v>2.8</v>
          </cell>
          <cell r="K40">
            <v>0</v>
          </cell>
          <cell r="L40">
            <v>171.68421243016678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171.68421243016678</v>
          </cell>
          <cell r="T40">
            <v>20.8</v>
          </cell>
          <cell r="U40">
            <v>192.48421243016679</v>
          </cell>
          <cell r="V40">
            <v>0</v>
          </cell>
          <cell r="W40">
            <v>0</v>
          </cell>
          <cell r="X40">
            <v>0</v>
          </cell>
          <cell r="Y40">
            <v>192.48421243016679</v>
          </cell>
          <cell r="Z40">
            <v>12.096035469752202</v>
          </cell>
        </row>
        <row r="41">
          <cell r="A41" t="str">
            <v>EEG</v>
          </cell>
          <cell r="B41">
            <v>307179</v>
          </cell>
          <cell r="C41">
            <v>1349.881616788216</v>
          </cell>
          <cell r="D41">
            <v>287.77731416678671</v>
          </cell>
          <cell r="E41">
            <v>649.71908994468117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2287.3780208996841</v>
          </cell>
          <cell r="J41">
            <v>417.3</v>
          </cell>
          <cell r="K41">
            <v>0</v>
          </cell>
          <cell r="L41">
            <v>2704.6780208996843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2704.6780208996843</v>
          </cell>
          <cell r="T41">
            <v>327.5</v>
          </cell>
          <cell r="U41">
            <v>3032.1780208996843</v>
          </cell>
          <cell r="V41">
            <v>0</v>
          </cell>
          <cell r="W41">
            <v>0</v>
          </cell>
          <cell r="X41">
            <v>0</v>
          </cell>
          <cell r="Y41">
            <v>3032.1780208996843</v>
          </cell>
          <cell r="Z41">
            <v>9.8710459403139037</v>
          </cell>
        </row>
        <row r="42">
          <cell r="A42" t="str">
            <v>PTH</v>
          </cell>
          <cell r="B42">
            <v>294382</v>
          </cell>
          <cell r="C42">
            <v>2232.091891480185</v>
          </cell>
          <cell r="D42">
            <v>322.53287610510063</v>
          </cell>
          <cell r="E42">
            <v>855.92971873844022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3410.5544863237255</v>
          </cell>
          <cell r="J42">
            <v>482.2</v>
          </cell>
          <cell r="K42">
            <v>0</v>
          </cell>
          <cell r="L42">
            <v>3892.7544863237254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3892.7544863237254</v>
          </cell>
          <cell r="T42">
            <v>471.3</v>
          </cell>
          <cell r="U42">
            <v>4364.0544863237255</v>
          </cell>
          <cell r="V42">
            <v>0</v>
          </cell>
          <cell r="W42">
            <v>0</v>
          </cell>
          <cell r="X42">
            <v>0</v>
          </cell>
          <cell r="Y42">
            <v>4364.0544863237255</v>
          </cell>
          <cell r="Z42">
            <v>14.824461027928765</v>
          </cell>
        </row>
        <row r="43">
          <cell r="A43" t="str">
            <v>OTH</v>
          </cell>
          <cell r="B43">
            <v>171592</v>
          </cell>
          <cell r="C43">
            <v>538.02946351620187</v>
          </cell>
          <cell r="D43">
            <v>37.664476753986285</v>
          </cell>
          <cell r="E43">
            <v>192.18513567392736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767.87907594411547</v>
          </cell>
          <cell r="J43">
            <v>33.5</v>
          </cell>
          <cell r="K43">
            <v>0</v>
          </cell>
          <cell r="L43">
            <v>801.37907594411547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801.37907594411547</v>
          </cell>
          <cell r="T43">
            <v>97</v>
          </cell>
          <cell r="U43">
            <v>898.37907594411547</v>
          </cell>
          <cell r="V43">
            <v>0</v>
          </cell>
          <cell r="W43">
            <v>0</v>
          </cell>
          <cell r="X43">
            <v>0</v>
          </cell>
          <cell r="Y43">
            <v>898.37907594411547</v>
          </cell>
          <cell r="Z43">
            <v>5.2355533821163895</v>
          </cell>
        </row>
        <row r="44">
          <cell r="A44" t="str">
            <v>STH</v>
          </cell>
          <cell r="B44">
            <v>94655</v>
          </cell>
          <cell r="C44">
            <v>426.79820749391001</v>
          </cell>
          <cell r="D44">
            <v>19.479994882628095</v>
          </cell>
          <cell r="E44">
            <v>163.39886842356512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609.67707080010325</v>
          </cell>
          <cell r="J44">
            <v>12.4</v>
          </cell>
          <cell r="K44">
            <v>0</v>
          </cell>
          <cell r="L44">
            <v>622.07707080010323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622.07707080010323</v>
          </cell>
          <cell r="T44">
            <v>75.3</v>
          </cell>
          <cell r="U44">
            <v>697.37707080010318</v>
          </cell>
          <cell r="V44">
            <v>0</v>
          </cell>
          <cell r="W44">
            <v>0</v>
          </cell>
          <cell r="X44">
            <v>0</v>
          </cell>
          <cell r="Y44">
            <v>697.37707080010318</v>
          </cell>
          <cell r="Z44">
            <v>7.3675671734203494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3010</v>
          </cell>
          <cell r="C48">
            <v>995.58431682567368</v>
          </cell>
          <cell r="D48">
            <v>104.76911877754179</v>
          </cell>
          <cell r="E48">
            <v>309.51466919462939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1409.8681047978448</v>
          </cell>
          <cell r="J48">
            <v>102</v>
          </cell>
          <cell r="K48">
            <v>0</v>
          </cell>
          <cell r="L48">
            <v>1511.8681047978448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1511.8681047978448</v>
          </cell>
          <cell r="T48">
            <v>183</v>
          </cell>
          <cell r="U48">
            <v>1694.8681047978448</v>
          </cell>
          <cell r="V48">
            <v>0</v>
          </cell>
          <cell r="W48">
            <v>0</v>
          </cell>
          <cell r="X48">
            <v>0</v>
          </cell>
          <cell r="Y48">
            <v>1694.8681047978448</v>
          </cell>
          <cell r="Z48">
            <v>563.07910458400158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2106</v>
          </cell>
          <cell r="C51">
            <v>200.1847599374023</v>
          </cell>
          <cell r="D51">
            <v>117.74192911529518</v>
          </cell>
          <cell r="E51">
            <v>98.52847720805849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416.45516626075596</v>
          </cell>
          <cell r="J51">
            <v>122.2</v>
          </cell>
          <cell r="K51">
            <v>1.0654999999999999</v>
          </cell>
          <cell r="L51">
            <v>539.72066626075605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539.72066626075605</v>
          </cell>
          <cell r="T51">
            <v>65.3</v>
          </cell>
          <cell r="U51">
            <v>605.020666260756</v>
          </cell>
          <cell r="V51">
            <v>0</v>
          </cell>
          <cell r="W51">
            <v>0</v>
          </cell>
          <cell r="X51">
            <v>0</v>
          </cell>
          <cell r="Y51">
            <v>605.020666260756</v>
          </cell>
          <cell r="Z51">
            <v>287.28426698041596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69041</v>
          </cell>
          <cell r="C53">
            <v>444.7949192461071</v>
          </cell>
          <cell r="D53">
            <v>35.808086385051269</v>
          </cell>
          <cell r="E53">
            <v>181.59156479541957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662.19457042657791</v>
          </cell>
          <cell r="J53">
            <v>13.1</v>
          </cell>
          <cell r="K53">
            <v>10.1105736713523</v>
          </cell>
          <cell r="L53">
            <v>685.40514409793025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685.40514409793025</v>
          </cell>
          <cell r="T53">
            <v>83</v>
          </cell>
          <cell r="U53">
            <v>768.40514409793025</v>
          </cell>
          <cell r="V53">
            <v>0</v>
          </cell>
          <cell r="W53">
            <v>0</v>
          </cell>
          <cell r="X53">
            <v>0</v>
          </cell>
          <cell r="Y53">
            <v>768.40514409793025</v>
          </cell>
          <cell r="Z53">
            <v>11.260675067714759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226022</v>
          </cell>
          <cell r="C56">
            <v>5575.9290672661218</v>
          </cell>
          <cell r="D56">
            <v>407.8661631324984</v>
          </cell>
          <cell r="E56">
            <v>2754.7738433438421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8738.5690737424629</v>
          </cell>
          <cell r="J56">
            <v>867.5</v>
          </cell>
          <cell r="K56">
            <v>0</v>
          </cell>
          <cell r="L56">
            <v>9606.0690737424629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9606.0690737424629</v>
          </cell>
          <cell r="T56">
            <v>1163</v>
          </cell>
          <cell r="U56">
            <v>10769.069073742463</v>
          </cell>
          <cell r="V56">
            <v>0</v>
          </cell>
          <cell r="W56">
            <v>0</v>
          </cell>
          <cell r="X56">
            <v>0</v>
          </cell>
          <cell r="Y56">
            <v>10769.069073742463</v>
          </cell>
          <cell r="Z56">
            <v>47.646109997002341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16843</v>
          </cell>
          <cell r="C66" t="str">
            <v>////////////</v>
          </cell>
          <cell r="D66">
            <v>3495.8981257865521</v>
          </cell>
          <cell r="E66">
            <v>316.42057001233957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3812.3186957988919</v>
          </cell>
          <cell r="J66" t="str">
            <v>////////////</v>
          </cell>
          <cell r="K66" t="str">
            <v>////////////</v>
          </cell>
          <cell r="L66">
            <v>3812.3186957988919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0</v>
          </cell>
          <cell r="S66">
            <v>3812.3186957988919</v>
          </cell>
          <cell r="T66">
            <v>461.6</v>
          </cell>
          <cell r="U66">
            <v>4273.9186957988923</v>
          </cell>
          <cell r="V66">
            <v>0</v>
          </cell>
          <cell r="W66">
            <v>0</v>
          </cell>
          <cell r="X66">
            <v>0</v>
          </cell>
          <cell r="Y66">
            <v>4273.9186957988923</v>
          </cell>
          <cell r="Z66">
            <v>253.75044207082419</v>
          </cell>
        </row>
        <row r="67">
          <cell r="A67" t="str">
            <v>MSS</v>
          </cell>
          <cell r="B67">
            <v>30113.87039</v>
          </cell>
          <cell r="C67">
            <v>33836.1</v>
          </cell>
          <cell r="D67">
            <v>3154.5853867184333</v>
          </cell>
          <cell r="E67">
            <v>1238.3616899083811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38229.047076626812</v>
          </cell>
          <cell r="J67">
            <v>91.6</v>
          </cell>
          <cell r="K67" t="str">
            <v>////////////</v>
          </cell>
          <cell r="L67">
            <v>38320.64707662681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0</v>
          </cell>
          <cell r="S67">
            <v>38320.64707662681</v>
          </cell>
          <cell r="T67">
            <v>4639.5</v>
          </cell>
          <cell r="U67">
            <v>42960.14707662681</v>
          </cell>
          <cell r="V67">
            <v>0</v>
          </cell>
          <cell r="W67">
            <v>0</v>
          </cell>
          <cell r="X67">
            <v>0</v>
          </cell>
          <cell r="Y67">
            <v>42960.14707662681</v>
          </cell>
          <cell r="Z67">
            <v>1426.5900238081888</v>
          </cell>
        </row>
        <row r="68">
          <cell r="A68" t="str">
            <v>CDS</v>
          </cell>
          <cell r="B68">
            <v>30113.87039</v>
          </cell>
          <cell r="C68">
            <v>13818.2</v>
          </cell>
          <cell r="D68">
            <v>9029.0742390000887</v>
          </cell>
          <cell r="E68">
            <v>3523.8552246632557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26371.129463663347</v>
          </cell>
          <cell r="J68">
            <v>262.3</v>
          </cell>
          <cell r="K68" t="str">
            <v>////////////</v>
          </cell>
          <cell r="L68">
            <v>26633.429463663346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0</v>
          </cell>
          <cell r="S68">
            <v>26633.429463663346</v>
          </cell>
          <cell r="T68">
            <v>3224.5</v>
          </cell>
          <cell r="U68">
            <v>29857.929463663346</v>
          </cell>
          <cell r="V68">
            <v>0</v>
          </cell>
          <cell r="W68">
            <v>0</v>
          </cell>
          <cell r="X68">
            <v>0</v>
          </cell>
          <cell r="Y68">
            <v>29857.929463663346</v>
          </cell>
          <cell r="Z68">
            <v>991.50089566628253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26759465.950780004</v>
          </cell>
          <cell r="C71">
            <v>192291.69555501791</v>
          </cell>
          <cell r="D71">
            <v>40449.754183387427</v>
          </cell>
          <cell r="E71">
            <v>57350.839961664635</v>
          </cell>
          <cell r="F71">
            <v>0</v>
          </cell>
          <cell r="G71">
            <v>0</v>
          </cell>
          <cell r="H71">
            <v>588.75165895682983</v>
          </cell>
          <cell r="I71">
            <v>290681.0413590268</v>
          </cell>
          <cell r="J71">
            <v>29724.1</v>
          </cell>
          <cell r="K71">
            <v>3827.8113971251369</v>
          </cell>
          <cell r="L71">
            <v>324232.95275615196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0</v>
          </cell>
          <cell r="S71">
            <v>324232.95275615196</v>
          </cell>
          <cell r="T71">
            <v>39254.699999999997</v>
          </cell>
          <cell r="U71">
            <v>363487.65275615215</v>
          </cell>
          <cell r="V71">
            <v>0</v>
          </cell>
          <cell r="W71">
            <v>0</v>
          </cell>
          <cell r="X71">
            <v>0</v>
          </cell>
          <cell r="Y71">
            <v>363487.65275615215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/>
    <pageSetUpPr fitToPage="1"/>
  </sheetPr>
  <dimension ref="A1:H75"/>
  <sheetViews>
    <sheetView tabSelected="1" workbookViewId="0">
      <selection activeCell="A5" sqref="A5"/>
    </sheetView>
  </sheetViews>
  <sheetFormatPr defaultRowHeight="15.75" x14ac:dyDescent="0.25"/>
  <cols>
    <col min="1" max="1" width="32.625" customWidth="1"/>
    <col min="2" max="2" width="62.125" customWidth="1"/>
    <col min="3" max="3" width="37.375" customWidth="1"/>
    <col min="4" max="4" width="11.37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25">
      <c r="A2" s="5"/>
      <c r="B2" s="2"/>
      <c r="C2" s="2"/>
      <c r="D2" s="2"/>
      <c r="E2" s="2"/>
      <c r="F2" s="3"/>
      <c r="H2" s="3"/>
    </row>
    <row r="3" spans="1:8" s="4" customFormat="1" ht="18.75" x14ac:dyDescent="0.3">
      <c r="A3" s="6" t="str">
        <f>'[1]Gen Info'!B5</f>
        <v>Baltimore Washington Medical Center</v>
      </c>
      <c r="B3" s="6"/>
      <c r="C3" s="6"/>
      <c r="D3" s="6"/>
      <c r="E3" s="2"/>
      <c r="F3" s="3"/>
      <c r="H3" s="3"/>
    </row>
    <row r="4" spans="1:8" s="4" customFormat="1" x14ac:dyDescent="0.25">
      <c r="A4" s="7"/>
      <c r="B4" s="2"/>
      <c r="C4" s="2"/>
      <c r="D4" s="2"/>
      <c r="E4" s="2"/>
      <c r="F4" s="3"/>
      <c r="H4" s="3"/>
    </row>
    <row r="5" spans="1:8" s="4" customFormat="1" x14ac:dyDescent="0.25">
      <c r="A5" s="8" t="s">
        <v>1</v>
      </c>
      <c r="B5" s="8"/>
      <c r="C5" s="8"/>
      <c r="D5" s="8"/>
      <c r="E5" s="5"/>
      <c r="F5" s="9"/>
      <c r="H5" s="3"/>
    </row>
    <row r="6" spans="1:8" s="4" customFormat="1" x14ac:dyDescent="0.25">
      <c r="A6" s="7"/>
      <c r="B6" s="2"/>
      <c r="C6" s="2"/>
      <c r="D6" s="2"/>
      <c r="E6" s="2"/>
      <c r="F6" s="3"/>
      <c r="H6" s="3"/>
    </row>
    <row r="7" spans="1:8" s="4" customFormat="1" x14ac:dyDescent="0.25">
      <c r="A7" s="8" t="str">
        <f>PROPER('[1]Cvr (DON''T HIDE)'!A20)</f>
        <v>For The Fiscal Year Ended June 30, 2018</v>
      </c>
      <c r="B7" s="8"/>
      <c r="C7" s="8"/>
      <c r="D7" s="8"/>
      <c r="E7" s="5"/>
      <c r="F7" s="9"/>
      <c r="H7" s="3"/>
    </row>
    <row r="8" spans="1:8" s="4" customFormat="1" x14ac:dyDescent="0.25">
      <c r="A8" s="10"/>
      <c r="B8" s="5"/>
      <c r="C8" s="5"/>
      <c r="D8" s="5"/>
      <c r="E8" s="5"/>
      <c r="F8" s="9"/>
      <c r="H8" s="3"/>
    </row>
    <row r="9" spans="1:8" s="4" customFormat="1" x14ac:dyDescent="0.25">
      <c r="A9" s="11" t="s">
        <v>2</v>
      </c>
      <c r="B9" s="11"/>
      <c r="C9" s="11"/>
      <c r="D9" s="12" t="s">
        <v>3</v>
      </c>
      <c r="E9" s="5"/>
      <c r="F9" s="9"/>
      <c r="H9" s="3"/>
    </row>
    <row r="10" spans="1:8" x14ac:dyDescent="0.25">
      <c r="A10" s="13" t="s">
        <v>4</v>
      </c>
      <c r="B10" s="13" t="s">
        <v>5</v>
      </c>
      <c r="C10" s="13" t="s">
        <v>6</v>
      </c>
      <c r="D10" s="14" t="s">
        <v>7</v>
      </c>
      <c r="E10" s="15"/>
      <c r="F10" s="15"/>
    </row>
    <row r="11" spans="1:8" x14ac:dyDescent="0.25">
      <c r="A11" s="16" t="s">
        <v>8</v>
      </c>
      <c r="B11" s="16" t="s">
        <v>9</v>
      </c>
      <c r="C11" s="16" t="s">
        <v>10</v>
      </c>
      <c r="D11" s="16" t="s">
        <v>11</v>
      </c>
      <c r="E11" s="15"/>
      <c r="F11" s="15"/>
    </row>
    <row r="12" spans="1:8" x14ac:dyDescent="0.25">
      <c r="A12" s="17" t="s">
        <v>12</v>
      </c>
      <c r="B12" s="16" t="s">
        <v>12</v>
      </c>
      <c r="C12" s="16" t="s">
        <v>10</v>
      </c>
      <c r="D12" s="16" t="s">
        <v>11</v>
      </c>
      <c r="E12" s="15"/>
      <c r="F12" s="15"/>
    </row>
    <row r="13" spans="1:8" x14ac:dyDescent="0.25">
      <c r="A13" s="16" t="s">
        <v>13</v>
      </c>
      <c r="B13" s="17" t="s">
        <v>13</v>
      </c>
      <c r="C13" s="16" t="s">
        <v>10</v>
      </c>
      <c r="D13" s="16" t="s">
        <v>11</v>
      </c>
      <c r="E13" s="15"/>
      <c r="F13" s="15"/>
    </row>
    <row r="14" spans="1:8" x14ac:dyDescent="0.25">
      <c r="A14" s="16" t="s">
        <v>14</v>
      </c>
      <c r="B14" s="17" t="s">
        <v>15</v>
      </c>
      <c r="C14" s="16" t="s">
        <v>10</v>
      </c>
      <c r="D14" s="16" t="s">
        <v>11</v>
      </c>
      <c r="E14" s="15"/>
      <c r="F14" s="15"/>
    </row>
    <row r="15" spans="1:8" x14ac:dyDescent="0.25">
      <c r="A15" s="16" t="s">
        <v>16</v>
      </c>
      <c r="B15" s="17" t="s">
        <v>16</v>
      </c>
      <c r="C15" s="16" t="s">
        <v>10</v>
      </c>
      <c r="D15" s="16" t="s">
        <v>11</v>
      </c>
      <c r="E15" s="15"/>
      <c r="F15" s="15"/>
    </row>
    <row r="16" spans="1:8" x14ac:dyDescent="0.25">
      <c r="A16" s="16" t="s">
        <v>17</v>
      </c>
      <c r="B16" s="17" t="s">
        <v>17</v>
      </c>
      <c r="C16" s="16" t="s">
        <v>10</v>
      </c>
      <c r="D16" s="16" t="s">
        <v>11</v>
      </c>
      <c r="E16" s="15"/>
      <c r="F16" s="15"/>
    </row>
    <row r="17" spans="1:6" x14ac:dyDescent="0.25">
      <c r="A17" s="16" t="s">
        <v>18</v>
      </c>
      <c r="B17" s="17" t="s">
        <v>18</v>
      </c>
      <c r="C17" s="16" t="s">
        <v>10</v>
      </c>
      <c r="D17" s="16" t="s">
        <v>11</v>
      </c>
      <c r="E17" s="15"/>
      <c r="F17" s="15"/>
    </row>
    <row r="18" spans="1:6" x14ac:dyDescent="0.25">
      <c r="A18" s="16" t="s">
        <v>19</v>
      </c>
      <c r="B18" s="17" t="s">
        <v>19</v>
      </c>
      <c r="C18" s="16" t="s">
        <v>10</v>
      </c>
      <c r="D18" s="16" t="s">
        <v>11</v>
      </c>
      <c r="E18" s="15"/>
      <c r="F18" s="15"/>
    </row>
    <row r="19" spans="1:6" x14ac:dyDescent="0.25">
      <c r="A19" s="16" t="s">
        <v>20</v>
      </c>
      <c r="B19" s="17" t="s">
        <v>20</v>
      </c>
      <c r="C19" s="16" t="s">
        <v>10</v>
      </c>
      <c r="D19" s="16" t="s">
        <v>11</v>
      </c>
      <c r="E19" s="15"/>
      <c r="F19" s="15"/>
    </row>
    <row r="20" spans="1:6" x14ac:dyDescent="0.25">
      <c r="A20" s="16" t="s">
        <v>21</v>
      </c>
      <c r="B20" s="17" t="s">
        <v>21</v>
      </c>
      <c r="C20" s="16" t="s">
        <v>10</v>
      </c>
      <c r="D20" s="16" t="s">
        <v>11</v>
      </c>
      <c r="E20" s="15"/>
      <c r="F20" s="15"/>
    </row>
    <row r="21" spans="1:6" x14ac:dyDescent="0.25">
      <c r="A21" s="16" t="s">
        <v>22</v>
      </c>
      <c r="B21" s="17" t="s">
        <v>22</v>
      </c>
      <c r="C21" s="16" t="s">
        <v>10</v>
      </c>
      <c r="D21" s="16" t="s">
        <v>11</v>
      </c>
      <c r="E21" s="15"/>
      <c r="F21" s="15"/>
    </row>
    <row r="22" spans="1:6" x14ac:dyDescent="0.25">
      <c r="A22" s="17" t="s">
        <v>23</v>
      </c>
      <c r="B22" s="16" t="s">
        <v>23</v>
      </c>
      <c r="C22" s="16" t="s">
        <v>10</v>
      </c>
      <c r="D22" s="16" t="s">
        <v>11</v>
      </c>
      <c r="E22" s="15"/>
      <c r="F22" s="15"/>
    </row>
    <row r="23" spans="1:6" x14ac:dyDescent="0.25">
      <c r="A23" s="16" t="s">
        <v>24</v>
      </c>
      <c r="B23" s="17" t="s">
        <v>24</v>
      </c>
      <c r="C23" s="16" t="s">
        <v>25</v>
      </c>
      <c r="D23" s="16" t="s">
        <v>11</v>
      </c>
      <c r="E23" s="15"/>
      <c r="F23" s="15"/>
    </row>
    <row r="24" spans="1:6" x14ac:dyDescent="0.25">
      <c r="A24" s="16" t="s">
        <v>26</v>
      </c>
      <c r="B24" s="16" t="s">
        <v>26</v>
      </c>
      <c r="C24" s="16" t="s">
        <v>10</v>
      </c>
      <c r="D24" s="16" t="s">
        <v>11</v>
      </c>
      <c r="E24" s="15"/>
      <c r="F24" s="15"/>
    </row>
    <row r="25" spans="1:6" x14ac:dyDescent="0.25">
      <c r="A25" s="17" t="s">
        <v>27</v>
      </c>
      <c r="B25" s="16" t="s">
        <v>27</v>
      </c>
      <c r="C25" s="16" t="s">
        <v>10</v>
      </c>
      <c r="D25" s="16" t="s">
        <v>11</v>
      </c>
      <c r="E25" s="15"/>
      <c r="F25" s="15"/>
    </row>
    <row r="26" spans="1:6" x14ac:dyDescent="0.25">
      <c r="A26" s="16" t="s">
        <v>28</v>
      </c>
      <c r="B26" s="17" t="s">
        <v>28</v>
      </c>
      <c r="C26" s="16" t="s">
        <v>10</v>
      </c>
      <c r="D26" s="16" t="s">
        <v>11</v>
      </c>
      <c r="E26" s="15"/>
      <c r="F26" s="15"/>
    </row>
    <row r="27" spans="1:6" x14ac:dyDescent="0.25">
      <c r="A27" s="16" t="s">
        <v>29</v>
      </c>
      <c r="B27" s="16" t="s">
        <v>29</v>
      </c>
      <c r="C27" s="16" t="s">
        <v>10</v>
      </c>
      <c r="D27" s="16" t="s">
        <v>11</v>
      </c>
      <c r="E27" s="15"/>
      <c r="F27" s="15"/>
    </row>
    <row r="28" spans="1:6" x14ac:dyDescent="0.25">
      <c r="A28" s="17" t="s">
        <v>30</v>
      </c>
      <c r="B28" s="16" t="s">
        <v>30</v>
      </c>
      <c r="C28" s="16" t="s">
        <v>10</v>
      </c>
      <c r="D28" s="16" t="s">
        <v>11</v>
      </c>
      <c r="E28" s="15"/>
      <c r="F28" s="15"/>
    </row>
    <row r="29" spans="1:6" x14ac:dyDescent="0.25">
      <c r="A29" s="16" t="s">
        <v>31</v>
      </c>
      <c r="B29" s="16" t="s">
        <v>31</v>
      </c>
      <c r="C29" s="16" t="s">
        <v>10</v>
      </c>
      <c r="D29" s="16" t="s">
        <v>11</v>
      </c>
      <c r="E29" s="15"/>
      <c r="F29" s="15"/>
    </row>
    <row r="30" spans="1:6" x14ac:dyDescent="0.25">
      <c r="A30" s="17" t="s">
        <v>32</v>
      </c>
      <c r="B30" s="16" t="s">
        <v>32</v>
      </c>
      <c r="C30" s="16" t="s">
        <v>10</v>
      </c>
      <c r="D30" s="16" t="s">
        <v>11</v>
      </c>
      <c r="E30" s="15"/>
      <c r="F30" s="15"/>
    </row>
    <row r="31" spans="1:6" x14ac:dyDescent="0.25">
      <c r="A31" s="16" t="s">
        <v>33</v>
      </c>
      <c r="B31" s="17" t="s">
        <v>33</v>
      </c>
      <c r="C31" s="16" t="s">
        <v>10</v>
      </c>
      <c r="D31" s="16" t="s">
        <v>11</v>
      </c>
      <c r="E31" s="15"/>
      <c r="F31" s="15"/>
    </row>
    <row r="32" spans="1:6" x14ac:dyDescent="0.25">
      <c r="A32" s="16" t="s">
        <v>34</v>
      </c>
      <c r="B32" s="16" t="s">
        <v>34</v>
      </c>
      <c r="C32" s="16" t="s">
        <v>10</v>
      </c>
      <c r="D32" s="16" t="s">
        <v>11</v>
      </c>
      <c r="E32" s="15"/>
      <c r="F32" s="15"/>
    </row>
    <row r="33" spans="1:6" x14ac:dyDescent="0.25">
      <c r="A33" s="17" t="s">
        <v>35</v>
      </c>
      <c r="B33" s="16" t="s">
        <v>36</v>
      </c>
      <c r="C33" s="16" t="s">
        <v>10</v>
      </c>
      <c r="D33" s="16" t="s">
        <v>11</v>
      </c>
      <c r="E33" s="15"/>
      <c r="F33" s="15"/>
    </row>
    <row r="34" spans="1:6" x14ac:dyDescent="0.25">
      <c r="A34" s="16" t="s">
        <v>35</v>
      </c>
      <c r="B34" s="17" t="s">
        <v>37</v>
      </c>
      <c r="C34" s="16" t="s">
        <v>10</v>
      </c>
      <c r="D34" s="16" t="s">
        <v>11</v>
      </c>
      <c r="E34" s="15"/>
      <c r="F34" s="15"/>
    </row>
    <row r="35" spans="1:6" x14ac:dyDescent="0.25">
      <c r="A35" s="16" t="s">
        <v>35</v>
      </c>
      <c r="B35" s="18" t="s">
        <v>38</v>
      </c>
      <c r="C35" s="16" t="s">
        <v>10</v>
      </c>
      <c r="D35" s="16" t="s">
        <v>11</v>
      </c>
      <c r="E35" s="15"/>
      <c r="F35" s="15"/>
    </row>
    <row r="36" spans="1:6" x14ac:dyDescent="0.25">
      <c r="A36" s="16" t="s">
        <v>35</v>
      </c>
      <c r="B36" s="16" t="s">
        <v>39</v>
      </c>
      <c r="C36" s="16" t="s">
        <v>10</v>
      </c>
      <c r="D36" s="16" t="s">
        <v>11</v>
      </c>
    </row>
    <row r="37" spans="1:6" x14ac:dyDescent="0.25">
      <c r="A37" s="16" t="s">
        <v>35</v>
      </c>
      <c r="B37" s="16" t="s">
        <v>40</v>
      </c>
      <c r="C37" s="16" t="s">
        <v>10</v>
      </c>
      <c r="D37" s="16" t="s">
        <v>11</v>
      </c>
    </row>
    <row r="38" spans="1:6" x14ac:dyDescent="0.25">
      <c r="A38" s="16" t="s">
        <v>35</v>
      </c>
      <c r="B38" s="16" t="s">
        <v>41</v>
      </c>
      <c r="C38" s="16" t="s">
        <v>10</v>
      </c>
      <c r="D38" s="16" t="s">
        <v>11</v>
      </c>
    </row>
    <row r="39" spans="1:6" x14ac:dyDescent="0.25">
      <c r="A39" s="16" t="s">
        <v>35</v>
      </c>
      <c r="B39" s="16" t="s">
        <v>42</v>
      </c>
      <c r="C39" s="16" t="s">
        <v>10</v>
      </c>
      <c r="D39" s="16" t="s">
        <v>11</v>
      </c>
    </row>
    <row r="40" spans="1:6" x14ac:dyDescent="0.25">
      <c r="A40" s="16" t="s">
        <v>35</v>
      </c>
      <c r="B40" s="16" t="s">
        <v>43</v>
      </c>
      <c r="C40" s="16" t="s">
        <v>10</v>
      </c>
      <c r="D40" s="16" t="s">
        <v>11</v>
      </c>
    </row>
    <row r="41" spans="1:6" x14ac:dyDescent="0.25">
      <c r="A41" s="16" t="s">
        <v>8</v>
      </c>
      <c r="B41" s="16" t="s">
        <v>44</v>
      </c>
      <c r="C41" s="16" t="s">
        <v>10</v>
      </c>
      <c r="D41" s="16" t="s">
        <v>11</v>
      </c>
    </row>
    <row r="42" spans="1:6" x14ac:dyDescent="0.25">
      <c r="A42" s="16" t="s">
        <v>35</v>
      </c>
      <c r="B42" s="16" t="s">
        <v>45</v>
      </c>
      <c r="C42" s="16" t="s">
        <v>25</v>
      </c>
      <c r="D42" s="16" t="s">
        <v>11</v>
      </c>
    </row>
    <row r="43" spans="1:6" x14ac:dyDescent="0.25">
      <c r="A43" s="16" t="s">
        <v>35</v>
      </c>
      <c r="B43" s="16" t="s">
        <v>46</v>
      </c>
      <c r="C43" s="16" t="s">
        <v>25</v>
      </c>
      <c r="D43" s="16" t="s">
        <v>11</v>
      </c>
    </row>
    <row r="44" spans="1:6" x14ac:dyDescent="0.25">
      <c r="A44" s="16" t="s">
        <v>35</v>
      </c>
      <c r="B44" s="16" t="s">
        <v>47</v>
      </c>
      <c r="C44" s="16" t="s">
        <v>25</v>
      </c>
      <c r="D44" s="16" t="s">
        <v>11</v>
      </c>
    </row>
    <row r="45" spans="1:6" x14ac:dyDescent="0.25">
      <c r="A45" s="16" t="s">
        <v>35</v>
      </c>
      <c r="B45" s="16" t="s">
        <v>48</v>
      </c>
      <c r="C45" s="16" t="s">
        <v>49</v>
      </c>
      <c r="D45" s="16" t="s">
        <v>11</v>
      </c>
    </row>
    <row r="46" spans="1:6" x14ac:dyDescent="0.25">
      <c r="A46" s="16" t="s">
        <v>35</v>
      </c>
      <c r="B46" s="16" t="s">
        <v>50</v>
      </c>
      <c r="C46" s="16" t="s">
        <v>10</v>
      </c>
      <c r="D46" s="16" t="s">
        <v>11</v>
      </c>
    </row>
    <row r="47" spans="1:6" x14ac:dyDescent="0.25">
      <c r="A47" s="16" t="s">
        <v>35</v>
      </c>
      <c r="B47" s="16" t="s">
        <v>51</v>
      </c>
      <c r="C47" s="16" t="s">
        <v>10</v>
      </c>
      <c r="D47" s="16" t="s">
        <v>11</v>
      </c>
    </row>
    <row r="48" spans="1:6" x14ac:dyDescent="0.25">
      <c r="A48" s="16" t="s">
        <v>35</v>
      </c>
      <c r="B48" s="16" t="s">
        <v>52</v>
      </c>
      <c r="C48" s="16" t="s">
        <v>10</v>
      </c>
      <c r="D48" s="16" t="s">
        <v>11</v>
      </c>
    </row>
    <row r="49" spans="1:5" x14ac:dyDescent="0.25">
      <c r="A49" s="16" t="s">
        <v>35</v>
      </c>
      <c r="B49" s="16" t="s">
        <v>53</v>
      </c>
      <c r="C49" s="16" t="s">
        <v>54</v>
      </c>
      <c r="D49" s="16" t="s">
        <v>7</v>
      </c>
    </row>
    <row r="50" spans="1:5" x14ac:dyDescent="0.25">
      <c r="A50" s="16" t="s">
        <v>55</v>
      </c>
      <c r="B50" s="16" t="s">
        <v>56</v>
      </c>
      <c r="C50" s="16" t="s">
        <v>25</v>
      </c>
      <c r="D50" s="16" t="s">
        <v>7</v>
      </c>
    </row>
    <row r="51" spans="1:5" x14ac:dyDescent="0.25">
      <c r="A51" s="16" t="s">
        <v>57</v>
      </c>
      <c r="B51" s="16" t="s">
        <v>56</v>
      </c>
      <c r="C51" s="16" t="s">
        <v>54</v>
      </c>
      <c r="D51" s="16" t="s">
        <v>7</v>
      </c>
      <c r="E51" t="s">
        <v>58</v>
      </c>
    </row>
    <row r="52" spans="1:5" x14ac:dyDescent="0.25">
      <c r="A52" s="16" t="s">
        <v>59</v>
      </c>
      <c r="B52" s="16" t="s">
        <v>56</v>
      </c>
      <c r="C52" s="16" t="s">
        <v>54</v>
      </c>
      <c r="D52" s="16" t="s">
        <v>7</v>
      </c>
      <c r="E52" t="s">
        <v>58</v>
      </c>
    </row>
    <row r="53" spans="1:5" x14ac:dyDescent="0.25">
      <c r="A53" s="16" t="s">
        <v>60</v>
      </c>
      <c r="B53" s="16" t="s">
        <v>56</v>
      </c>
      <c r="C53" s="16" t="s">
        <v>54</v>
      </c>
      <c r="D53" s="16" t="s">
        <v>7</v>
      </c>
      <c r="E53" t="s">
        <v>58</v>
      </c>
    </row>
    <row r="54" spans="1:5" x14ac:dyDescent="0.25">
      <c r="A54" s="16" t="s">
        <v>61</v>
      </c>
      <c r="B54" s="16" t="s">
        <v>56</v>
      </c>
      <c r="C54" s="16" t="s">
        <v>49</v>
      </c>
      <c r="D54" s="16" t="s">
        <v>7</v>
      </c>
      <c r="E54" t="s">
        <v>58</v>
      </c>
    </row>
    <row r="55" spans="1:5" x14ac:dyDescent="0.25">
      <c r="A55" s="16" t="s">
        <v>62</v>
      </c>
      <c r="B55" s="16" t="s">
        <v>56</v>
      </c>
      <c r="C55" s="16" t="s">
        <v>25</v>
      </c>
      <c r="D55" s="16" t="s">
        <v>7</v>
      </c>
      <c r="E55" t="s">
        <v>58</v>
      </c>
    </row>
    <row r="56" spans="1:5" x14ac:dyDescent="0.25">
      <c r="A56" s="16" t="s">
        <v>63</v>
      </c>
      <c r="B56" s="16" t="s">
        <v>56</v>
      </c>
      <c r="C56" s="16" t="s">
        <v>64</v>
      </c>
      <c r="D56" s="16" t="s">
        <v>7</v>
      </c>
      <c r="E56" t="s">
        <v>58</v>
      </c>
    </row>
    <row r="57" spans="1:5" x14ac:dyDescent="0.25">
      <c r="A57" s="16" t="s">
        <v>65</v>
      </c>
      <c r="B57" s="16" t="s">
        <v>56</v>
      </c>
      <c r="C57" s="16" t="s">
        <v>25</v>
      </c>
      <c r="D57" s="16" t="s">
        <v>7</v>
      </c>
      <c r="E57" t="s">
        <v>58</v>
      </c>
    </row>
    <row r="58" spans="1:5" x14ac:dyDescent="0.25">
      <c r="A58" s="16" t="s">
        <v>66</v>
      </c>
      <c r="B58" s="16" t="s">
        <v>56</v>
      </c>
      <c r="C58" s="16" t="s">
        <v>25</v>
      </c>
      <c r="D58" s="16" t="s">
        <v>7</v>
      </c>
      <c r="E58" t="s">
        <v>58</v>
      </c>
    </row>
    <row r="59" spans="1:5" x14ac:dyDescent="0.25">
      <c r="A59" s="16" t="s">
        <v>60</v>
      </c>
      <c r="B59" s="16" t="s">
        <v>56</v>
      </c>
      <c r="C59" s="16" t="s">
        <v>67</v>
      </c>
      <c r="D59" s="16" t="s">
        <v>7</v>
      </c>
      <c r="E59" t="s">
        <v>58</v>
      </c>
    </row>
    <row r="60" spans="1:5" x14ac:dyDescent="0.25">
      <c r="A60" s="16" t="s">
        <v>60</v>
      </c>
      <c r="B60" s="16" t="s">
        <v>56</v>
      </c>
      <c r="C60" s="16" t="s">
        <v>68</v>
      </c>
      <c r="D60" s="16" t="s">
        <v>7</v>
      </c>
      <c r="E60" t="s">
        <v>58</v>
      </c>
    </row>
    <row r="61" spans="1:5" x14ac:dyDescent="0.25">
      <c r="A61" s="16" t="s">
        <v>69</v>
      </c>
      <c r="B61" s="16" t="s">
        <v>56</v>
      </c>
      <c r="C61" s="16" t="s">
        <v>25</v>
      </c>
      <c r="D61" s="16" t="s">
        <v>7</v>
      </c>
      <c r="E61" t="s">
        <v>58</v>
      </c>
    </row>
    <row r="62" spans="1:5" x14ac:dyDescent="0.25">
      <c r="A62" s="16" t="s">
        <v>70</v>
      </c>
      <c r="B62" s="16" t="s">
        <v>56</v>
      </c>
      <c r="C62" s="16" t="s">
        <v>25</v>
      </c>
      <c r="D62" s="16" t="s">
        <v>7</v>
      </c>
      <c r="E62" t="s">
        <v>58</v>
      </c>
    </row>
    <row r="63" spans="1:5" x14ac:dyDescent="0.25">
      <c r="A63" s="16" t="s">
        <v>71</v>
      </c>
      <c r="B63" s="16" t="s">
        <v>56</v>
      </c>
      <c r="C63" s="16" t="s">
        <v>67</v>
      </c>
      <c r="D63" s="16" t="s">
        <v>7</v>
      </c>
      <c r="E63" t="s">
        <v>58</v>
      </c>
    </row>
    <row r="64" spans="1:5" x14ac:dyDescent="0.25">
      <c r="A64" s="16" t="s">
        <v>71</v>
      </c>
      <c r="B64" s="16" t="s">
        <v>56</v>
      </c>
      <c r="C64" s="16" t="s">
        <v>72</v>
      </c>
      <c r="D64" s="16" t="s">
        <v>7</v>
      </c>
      <c r="E64" t="s">
        <v>58</v>
      </c>
    </row>
    <row r="65" spans="1:5" x14ac:dyDescent="0.25">
      <c r="A65" s="16" t="s">
        <v>71</v>
      </c>
      <c r="B65" s="16" t="s">
        <v>56</v>
      </c>
      <c r="C65" s="16" t="s">
        <v>73</v>
      </c>
      <c r="D65" s="16" t="s">
        <v>7</v>
      </c>
      <c r="E65" t="s">
        <v>58</v>
      </c>
    </row>
    <row r="66" spans="1:5" x14ac:dyDescent="0.25">
      <c r="A66" s="16" t="s">
        <v>71</v>
      </c>
      <c r="B66" s="16" t="s">
        <v>56</v>
      </c>
      <c r="C66" s="16" t="s">
        <v>74</v>
      </c>
      <c r="D66" s="16" t="s">
        <v>7</v>
      </c>
      <c r="E66" t="s">
        <v>58</v>
      </c>
    </row>
    <row r="67" spans="1:5" x14ac:dyDescent="0.25">
      <c r="A67" s="16" t="s">
        <v>71</v>
      </c>
      <c r="B67" s="16" t="s">
        <v>56</v>
      </c>
      <c r="C67" s="16" t="s">
        <v>75</v>
      </c>
      <c r="D67" s="16" t="s">
        <v>7</v>
      </c>
      <c r="E67" t="s">
        <v>58</v>
      </c>
    </row>
    <row r="68" spans="1:5" x14ac:dyDescent="0.25">
      <c r="A68" s="16" t="s">
        <v>76</v>
      </c>
      <c r="B68" s="16" t="s">
        <v>56</v>
      </c>
      <c r="C68" s="16" t="s">
        <v>77</v>
      </c>
      <c r="D68" s="16" t="s">
        <v>7</v>
      </c>
      <c r="E68" t="s">
        <v>58</v>
      </c>
    </row>
    <row r="69" spans="1:5" x14ac:dyDescent="0.25">
      <c r="A69" s="16"/>
      <c r="B69" s="16"/>
      <c r="C69" s="16"/>
      <c r="D69" s="16"/>
    </row>
    <row r="70" spans="1:5" x14ac:dyDescent="0.25">
      <c r="A70" s="16"/>
      <c r="B70" s="16"/>
      <c r="C70" s="16"/>
      <c r="D70" s="16"/>
    </row>
    <row r="71" spans="1:5" x14ac:dyDescent="0.25">
      <c r="A71" s="16"/>
      <c r="B71" s="16"/>
      <c r="C71" s="16"/>
      <c r="D71" s="16"/>
    </row>
    <row r="72" spans="1:5" x14ac:dyDescent="0.25">
      <c r="A72" s="16"/>
      <c r="B72" s="18"/>
      <c r="C72" s="16"/>
      <c r="D72" s="16"/>
    </row>
    <row r="73" spans="1:5" x14ac:dyDescent="0.25">
      <c r="A73" s="16"/>
      <c r="B73" s="16"/>
      <c r="C73" s="16"/>
      <c r="D73" s="16"/>
    </row>
    <row r="74" spans="1:5" x14ac:dyDescent="0.25">
      <c r="A74" s="16"/>
      <c r="B74" s="18"/>
      <c r="C74" s="16"/>
      <c r="D74" s="16"/>
    </row>
    <row r="75" spans="1:5" x14ac:dyDescent="0.25">
      <c r="A75" s="16"/>
      <c r="B75" s="16"/>
      <c r="C75" s="16"/>
      <c r="D75" s="16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CBF6C-0023-461B-8011-EE98B065DC3D}"/>
</file>

<file path=customXml/itemProps2.xml><?xml version="1.0" encoding="utf-8"?>
<ds:datastoreItem xmlns:ds="http://schemas.openxmlformats.org/officeDocument/2006/customXml" ds:itemID="{28934F0D-1E5F-4766-A9C4-A4A23A187E72}"/>
</file>

<file path=customXml/itemProps3.xml><?xml version="1.0" encoding="utf-8"?>
<ds:datastoreItem xmlns:ds="http://schemas.openxmlformats.org/officeDocument/2006/customXml" ds:itemID="{87773C91-BAA1-4D26-890F-54C5F1964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UMMS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Nathaniel Terry</dc:creator>
  <cp:lastModifiedBy>Nathaniel Terry</cp:lastModifiedBy>
  <dcterms:created xsi:type="dcterms:W3CDTF">2018-10-29T19:52:27Z</dcterms:created>
  <dcterms:modified xsi:type="dcterms:W3CDTF">2018-10-29T19:52:57Z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