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CFI\Data submission Requirements\Inpatient Regulations\FY19 Regs\"/>
    </mc:Choice>
  </mc:AlternateContent>
  <bookViews>
    <workbookView xWindow="0" yWindow="0" windowWidth="28800" windowHeight="13335" tabRatio="812" activeTab="1"/>
  </bookViews>
  <sheets>
    <sheet name="Data Submission InstructionsNEW" sheetId="13" r:id="rId1"/>
    <sheet name="Record Type 1" sheetId="2" r:id="rId2"/>
    <sheet name="Record Type 2" sheetId="5" r:id="rId3"/>
    <sheet name="Record Type 3" sheetId="6" r:id="rId4"/>
    <sheet name="Record Type 4" sheetId="7" r:id="rId5"/>
    <sheet name="Provider ID Codes" sheetId="8" r:id="rId6"/>
    <sheet name="Country of Birth Codes" sheetId="9" r:id="rId7"/>
    <sheet name="Rate Center Codes" sheetId="10" r:id="rId8"/>
    <sheet name="Crosswalk HSCRC to UB04 - POO" sheetId="4" r:id="rId9"/>
    <sheet name="Crosswalk HSCRC to UB04 - PD" sheetId="11"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1'!$H$1:$H$459</definedName>
    <definedName name="_xlnm._FilterDatabase" localSheetId="3" hidden="1">'Record Type 3'!$A$6:$J$64</definedName>
    <definedName name="_xlnm.Print_Area" localSheetId="0">'Data Submission InstructionsNEW'!$A$1:$N$62</definedName>
    <definedName name="_xlnm.Print_Area" localSheetId="1">'Record Type 1'!$A$1:$G$459</definedName>
    <definedName name="_xlnm.Print_Area" localSheetId="2">'Record Type 2'!$A$1:$P$146</definedName>
    <definedName name="_xlnm.Print_Area" localSheetId="3">'Record Type 3'!$A$1:$G$64</definedName>
    <definedName name="_xlnm.Print_Area" localSheetId="4">'Record Type 4'!$A$1:$J$93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1" i="5"/>
  <c r="C9" i="6" l="1"/>
  <c r="H6" i="5" l="1"/>
  <c r="J17" i="7" l="1"/>
  <c r="I17" i="7"/>
  <c r="H17" i="7"/>
  <c r="F17" i="7"/>
  <c r="E17" i="7"/>
  <c r="D17" i="7"/>
  <c r="J15" i="7"/>
  <c r="I15" i="7"/>
  <c r="H15" i="7"/>
  <c r="F15" i="7"/>
  <c r="E15" i="7"/>
  <c r="D15" i="7"/>
  <c r="J13" i="7"/>
  <c r="I13" i="7"/>
  <c r="H13" i="7"/>
  <c r="F13" i="7"/>
  <c r="E13" i="7"/>
  <c r="D13" i="7"/>
  <c r="J11" i="7"/>
  <c r="I11" i="7"/>
  <c r="H11" i="7"/>
  <c r="G11" i="7"/>
  <c r="F11" i="7"/>
  <c r="E11" i="7"/>
  <c r="D11" i="7"/>
  <c r="J9" i="7"/>
  <c r="I9" i="7"/>
  <c r="H9" i="7"/>
  <c r="G9" i="7"/>
  <c r="F9" i="7"/>
  <c r="E9" i="7"/>
  <c r="D9" i="7"/>
  <c r="J7" i="7"/>
  <c r="I7" i="7"/>
  <c r="H7" i="7"/>
  <c r="G7" i="7"/>
  <c r="F7" i="7"/>
  <c r="E7" i="7"/>
  <c r="D7" i="7"/>
  <c r="C17" i="7"/>
  <c r="C16" i="7"/>
  <c r="C15" i="7"/>
  <c r="C14" i="7"/>
  <c r="C13" i="7"/>
  <c r="C12" i="7"/>
  <c r="C11" i="7"/>
  <c r="C10" i="7"/>
  <c r="C9" i="7"/>
  <c r="C8" i="7"/>
  <c r="C7" i="7"/>
  <c r="B17" i="7"/>
  <c r="B15" i="7"/>
  <c r="B13" i="7"/>
  <c r="B11" i="7"/>
  <c r="B9" i="7"/>
  <c r="B7" i="7"/>
  <c r="A7" i="7"/>
  <c r="D9" i="6"/>
  <c r="E9" i="6"/>
  <c r="F9" i="6"/>
  <c r="G9" i="6"/>
  <c r="H9" i="6"/>
  <c r="I9" i="6"/>
  <c r="J9" i="6"/>
  <c r="D11" i="6"/>
  <c r="E11" i="6"/>
  <c r="F11" i="6"/>
  <c r="G11" i="6"/>
  <c r="H11" i="6"/>
  <c r="I11" i="6"/>
  <c r="J11" i="6"/>
  <c r="D13" i="6"/>
  <c r="E13" i="6"/>
  <c r="F13" i="6"/>
  <c r="H13" i="6"/>
  <c r="I13" i="6"/>
  <c r="J13" i="6"/>
  <c r="D15" i="6"/>
  <c r="E15" i="6"/>
  <c r="F15" i="6"/>
  <c r="H15" i="6"/>
  <c r="I15" i="6"/>
  <c r="J15" i="6"/>
  <c r="D17" i="6"/>
  <c r="E17" i="6"/>
  <c r="F17" i="6"/>
  <c r="H17" i="6"/>
  <c r="I17" i="6"/>
  <c r="J17" i="6"/>
  <c r="J7" i="6"/>
  <c r="I7" i="6"/>
  <c r="H7" i="6"/>
  <c r="G7" i="6"/>
  <c r="F7" i="6"/>
  <c r="E7" i="6"/>
  <c r="D7" i="6"/>
  <c r="C8" i="6"/>
  <c r="C10" i="6"/>
  <c r="C11" i="6"/>
  <c r="C12" i="6"/>
  <c r="C13" i="6"/>
  <c r="C14" i="6"/>
  <c r="C15" i="6"/>
  <c r="C16" i="6"/>
  <c r="C17" i="6"/>
  <c r="C7" i="6"/>
  <c r="B9" i="6"/>
  <c r="B11" i="6"/>
  <c r="B13" i="6"/>
  <c r="B15" i="6"/>
  <c r="B17" i="6"/>
  <c r="B7" i="6"/>
  <c r="A7" i="6"/>
  <c r="J9" i="5"/>
  <c r="J11" i="5"/>
  <c r="J13" i="5"/>
  <c r="J15" i="5"/>
  <c r="J17" i="5"/>
  <c r="I9" i="5"/>
  <c r="I11" i="5"/>
  <c r="I13" i="5"/>
  <c r="I15" i="5"/>
  <c r="I17" i="5"/>
  <c r="H9" i="5"/>
  <c r="H11" i="5"/>
  <c r="H13" i="5"/>
  <c r="H15" i="5"/>
  <c r="H17" i="5"/>
  <c r="G9" i="5"/>
  <c r="G11" i="5"/>
  <c r="F9" i="5"/>
  <c r="F11" i="5"/>
  <c r="F13" i="5"/>
  <c r="F15" i="5"/>
  <c r="F17" i="5"/>
  <c r="E9" i="5"/>
  <c r="E11" i="5"/>
  <c r="E13" i="5"/>
  <c r="E15" i="5"/>
  <c r="E17" i="5"/>
  <c r="D9" i="5"/>
  <c r="D11" i="5"/>
  <c r="D13" i="5"/>
  <c r="D15" i="5"/>
  <c r="D17" i="5"/>
  <c r="G7" i="5"/>
  <c r="F7" i="5"/>
  <c r="H7" i="5"/>
  <c r="I7" i="5"/>
  <c r="J7" i="5"/>
  <c r="E7" i="5"/>
  <c r="D7" i="5"/>
  <c r="C7" i="5"/>
  <c r="C17" i="5"/>
  <c r="C16" i="5"/>
  <c r="C15" i="5"/>
  <c r="C14" i="5"/>
  <c r="C13" i="5"/>
  <c r="C12" i="5"/>
  <c r="C10" i="5"/>
  <c r="C8" i="5"/>
  <c r="B9" i="5"/>
  <c r="B11" i="5"/>
  <c r="B13" i="5"/>
  <c r="B15" i="5"/>
  <c r="B17" i="5"/>
  <c r="B7" i="5"/>
  <c r="A7" i="5"/>
  <c r="J6" i="7"/>
  <c r="I6" i="7"/>
  <c r="H6" i="7"/>
  <c r="G6" i="7"/>
  <c r="F6" i="7"/>
  <c r="E6" i="7"/>
  <c r="D6" i="7"/>
  <c r="C6" i="7"/>
  <c r="B6" i="7"/>
  <c r="A6" i="7"/>
  <c r="A6" i="6"/>
  <c r="J6" i="6"/>
  <c r="I6" i="6"/>
  <c r="H6" i="6"/>
  <c r="G6" i="6"/>
  <c r="F6" i="6"/>
  <c r="E6" i="6"/>
  <c r="D6" i="6"/>
  <c r="C6" i="6"/>
  <c r="B6" i="6"/>
  <c r="B6" i="5"/>
  <c r="C6" i="5"/>
  <c r="D6" i="5"/>
  <c r="E6" i="5"/>
  <c r="F6" i="5"/>
  <c r="G6" i="5"/>
  <c r="I6" i="5"/>
  <c r="J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103" i="2" s="1"/>
  <c r="A106" i="2" s="1"/>
  <c r="A108" i="2" s="1"/>
  <c r="A143" i="2" s="1"/>
  <c r="A147" i="2" s="1"/>
  <c r="A167" i="2" s="1"/>
  <c r="A240" i="2" s="1"/>
  <c r="A261" i="2" s="1"/>
  <c r="A263" i="2" s="1"/>
  <c r="A284" i="2" s="1"/>
  <c r="A286" i="2" s="1"/>
  <c r="A291" i="2" s="1"/>
  <c r="A294" i="2" s="1"/>
  <c r="A298" i="2" s="1"/>
  <c r="A311" i="2" s="1"/>
  <c r="A314" i="2" s="1"/>
  <c r="A317" i="2" s="1"/>
  <c r="A333" i="2" s="1"/>
  <c r="A336" i="2" s="1"/>
  <c r="A347" i="2" s="1"/>
  <c r="A351" i="2" s="1"/>
  <c r="A355" i="2" s="1"/>
  <c r="A359" i="2" s="1"/>
  <c r="A361" i="2" s="1"/>
  <c r="A378" i="2" s="1"/>
  <c r="A395" i="2" s="1"/>
  <c r="A399" i="2" s="1"/>
  <c r="A401" i="2" s="1"/>
  <c r="A403" i="2" s="1"/>
  <c r="A405" i="2" s="1"/>
  <c r="A407" i="2" s="1"/>
  <c r="A409" i="2" s="1"/>
  <c r="A411" i="2" s="1"/>
  <c r="A414" i="2" s="1"/>
  <c r="A417" i="2" s="1"/>
  <c r="A437" i="2" s="1"/>
  <c r="A440" i="2" s="1"/>
  <c r="A444" i="2" s="1"/>
  <c r="A448" i="2" s="1"/>
  <c r="A455" i="2" s="1"/>
  <c r="A17" i="5"/>
  <c r="A19" i="5" l="1"/>
  <c r="A22" i="5" s="1"/>
  <c r="A26" i="5" s="1"/>
  <c r="A28" i="5" s="1"/>
  <c r="A30" i="5" s="1"/>
  <c r="A32" i="5" s="1"/>
  <c r="A34" i="5" s="1"/>
  <c r="A36" i="5" s="1"/>
  <c r="A38" i="5" s="1"/>
  <c r="A40" i="5" s="1"/>
  <c r="A42" i="5" s="1"/>
  <c r="A44" i="5" s="1"/>
  <c r="A46" i="5" s="1"/>
  <c r="A48" i="5" s="1"/>
  <c r="A50" i="5" s="1"/>
  <c r="A52" i="5" s="1"/>
  <c r="A54" i="5" s="1"/>
  <c r="A56" i="5" s="1"/>
  <c r="A58" i="5" s="1"/>
  <c r="A60" i="5" s="1"/>
  <c r="A62" i="5" s="1"/>
  <c r="A64" i="5" s="1"/>
  <c r="A66" i="5" s="1"/>
  <c r="A68" i="5" s="1"/>
  <c r="A70" i="5" s="1"/>
  <c r="A72" i="5" s="1"/>
  <c r="A74" i="5" s="1"/>
  <c r="A76" i="5" s="1"/>
  <c r="A78" i="5" s="1"/>
  <c r="A80" i="5" s="1"/>
  <c r="A82" i="5" s="1"/>
  <c r="A84" i="5" s="1"/>
  <c r="A86" i="5" s="1"/>
  <c r="A88" i="5" s="1"/>
  <c r="A90" i="5" s="1"/>
  <c r="A92" i="5" s="1"/>
  <c r="A94" i="5" s="1"/>
  <c r="A96" i="5" s="1"/>
  <c r="A98" i="5" s="1"/>
  <c r="A100" i="5" s="1"/>
  <c r="A102" i="5" s="1"/>
  <c r="A104" i="5" s="1"/>
  <c r="A106" i="5" s="1"/>
  <c r="A108" i="5" s="1"/>
  <c r="A110" i="5" s="1"/>
  <c r="A112" i="5" s="1"/>
  <c r="A114" i="5" s="1"/>
  <c r="A116" i="5" s="1"/>
  <c r="A118" i="5" s="1"/>
  <c r="A120" i="5" s="1"/>
  <c r="A122" i="5" s="1"/>
  <c r="A124" i="5" s="1"/>
  <c r="A126" i="5" s="1"/>
  <c r="A128" i="5" s="1"/>
  <c r="A130" i="5" s="1"/>
  <c r="A132" i="5" s="1"/>
  <c r="A134" i="5" s="1"/>
  <c r="A136" i="5" s="1"/>
  <c r="A138" i="5" s="1"/>
  <c r="A140" i="5" s="1"/>
  <c r="A142" i="5" s="1"/>
  <c r="A144" i="5" s="1"/>
  <c r="A146" i="5" s="1"/>
  <c r="A148" i="5" s="1"/>
  <c r="A150" i="5" s="1"/>
  <c r="A152" i="5" s="1"/>
  <c r="A154" i="5" s="1"/>
  <c r="A156" i="5" s="1"/>
  <c r="A158" i="5" s="1"/>
  <c r="A160" i="5" s="1"/>
  <c r="A162" i="5" s="1"/>
  <c r="A164" i="5" s="1"/>
  <c r="A166" i="5" s="1"/>
  <c r="A168" i="5" s="1"/>
  <c r="A170" i="5" s="1"/>
  <c r="A172" i="5" s="1"/>
  <c r="A174" i="5" s="1"/>
  <c r="A176" i="5" s="1"/>
  <c r="A178" i="5" s="1"/>
  <c r="A180" i="5" s="1"/>
  <c r="A182" i="5" s="1"/>
  <c r="A184" i="5" s="1"/>
  <c r="A186" i="5" s="1"/>
  <c r="A188" i="5" s="1"/>
  <c r="A190" i="5" s="1"/>
  <c r="A192" i="5" s="1"/>
  <c r="A194" i="5" s="1"/>
  <c r="A196" i="5" s="1"/>
  <c r="A198" i="5" s="1"/>
  <c r="A200" i="5" s="1"/>
  <c r="A202" i="5" s="1"/>
  <c r="A204" i="5" s="1"/>
  <c r="A206" i="5" s="1"/>
  <c r="A208" i="5" s="1"/>
  <c r="A210" i="5" s="1"/>
  <c r="A212" i="5" s="1"/>
  <c r="A214" i="5" s="1"/>
  <c r="A216" i="5" s="1"/>
  <c r="A218" i="5" s="1"/>
  <c r="A220" i="5" s="1"/>
  <c r="A222" i="5" s="1"/>
  <c r="A224" i="5" s="1"/>
  <c r="A226" i="5" s="1"/>
  <c r="A228" i="5" s="1"/>
  <c r="A230" i="5" s="1"/>
  <c r="A232" i="5" s="1"/>
  <c r="A234" i="5" s="1"/>
  <c r="A236" i="5" s="1"/>
  <c r="A238" i="5" s="1"/>
  <c r="A240" i="5" s="1"/>
  <c r="A242" i="5" s="1"/>
  <c r="A244" i="5" s="1"/>
  <c r="A246" i="5" s="1"/>
  <c r="A248" i="5" s="1"/>
  <c r="A250" i="5" s="1"/>
  <c r="A252" i="5" s="1"/>
  <c r="A254" i="5" s="1"/>
  <c r="A256" i="5" s="1"/>
  <c r="A258" i="5" s="1"/>
  <c r="A260" i="5" s="1"/>
  <c r="A262" i="5" s="1"/>
  <c r="A264" i="5" s="1"/>
  <c r="A266" i="5" s="1"/>
  <c r="A268" i="5" s="1"/>
  <c r="A270" i="5" s="1"/>
  <c r="A272" i="5" s="1"/>
  <c r="A274" i="5" s="1"/>
  <c r="A276" i="5" s="1"/>
  <c r="A278" i="5" s="1"/>
  <c r="A280" i="5" s="1"/>
  <c r="A282" i="5" s="1"/>
  <c r="A284" i="5" s="1"/>
  <c r="A286" i="5" s="1"/>
  <c r="A288" i="5" s="1"/>
  <c r="A290" i="5" s="1"/>
  <c r="A292" i="5" s="1"/>
  <c r="A294" i="5" s="1"/>
  <c r="A296" i="5" s="1"/>
  <c r="A298" i="5" s="1"/>
  <c r="A300" i="5" s="1"/>
  <c r="A302" i="5" s="1"/>
  <c r="A304" i="5" s="1"/>
  <c r="A306" i="5" s="1"/>
  <c r="A308" i="5" s="1"/>
  <c r="A310" i="5" s="1"/>
  <c r="A312" i="5" s="1"/>
  <c r="A314" i="5" s="1"/>
  <c r="A316" i="5" s="1"/>
  <c r="A318" i="5" s="1"/>
  <c r="A320" i="5" s="1"/>
  <c r="A322" i="5" s="1"/>
  <c r="A324" i="5" s="1"/>
  <c r="A326" i="5" s="1"/>
  <c r="A328" i="5" s="1"/>
  <c r="A330" i="5" s="1"/>
  <c r="A332" i="5" s="1"/>
  <c r="A334" i="5" s="1"/>
  <c r="A336" i="5" s="1"/>
  <c r="A338" i="5" s="1"/>
  <c r="A340" i="5" s="1"/>
  <c r="A342" i="5" s="1"/>
  <c r="A344" i="5" s="1"/>
  <c r="A346" i="5" s="1"/>
  <c r="A348" i="5" s="1"/>
  <c r="A350" i="5" s="1"/>
  <c r="A352" i="5" s="1"/>
  <c r="A354" i="5" s="1"/>
  <c r="A356" i="5" s="1"/>
  <c r="A358" i="5" s="1"/>
  <c r="A360" i="5" s="1"/>
  <c r="A362" i="5" s="1"/>
  <c r="A364" i="5" s="1"/>
  <c r="A366" i="5" s="1"/>
  <c r="A368" i="5" s="1"/>
  <c r="A370" i="5" s="1"/>
  <c r="A372" i="5" s="1"/>
  <c r="A374" i="5" s="1"/>
  <c r="A376" i="5" s="1"/>
  <c r="A378" i="5" s="1"/>
  <c r="A380" i="5" s="1"/>
  <c r="A382" i="5" s="1"/>
  <c r="A384" i="5" s="1"/>
  <c r="A386" i="5" s="1"/>
  <c r="A388" i="5" s="1"/>
  <c r="A390" i="5" s="1"/>
  <c r="A392" i="5" s="1"/>
  <c r="A394" i="5" s="1"/>
  <c r="A396" i="5" s="1"/>
  <c r="A398" i="5" s="1"/>
  <c r="A400" i="5" s="1"/>
  <c r="A402" i="5" s="1"/>
  <c r="A404" i="5" s="1"/>
  <c r="A406" i="5" s="1"/>
  <c r="A408" i="5" s="1"/>
  <c r="A410" i="5" s="1"/>
  <c r="A412" i="5" s="1"/>
  <c r="A414" i="5" s="1"/>
  <c r="A416" i="5" s="1"/>
  <c r="A418" i="5" s="1"/>
  <c r="A420" i="5" s="1"/>
  <c r="A422" i="5" s="1"/>
  <c r="A425" i="5" s="1"/>
  <c r="A431" i="5" s="1"/>
  <c r="A434" i="5" s="1"/>
  <c r="A441" i="5" s="1"/>
  <c r="A443" i="5" s="1"/>
  <c r="A445" i="5" s="1"/>
  <c r="A447" i="5" s="1"/>
  <c r="A449" i="5" s="1"/>
  <c r="A451" i="5" s="1"/>
  <c r="A453" i="5" s="1"/>
  <c r="A455" i="5" s="1"/>
  <c r="A457" i="5" s="1"/>
  <c r="A459" i="5" s="1"/>
  <c r="A461" i="5" s="1"/>
  <c r="A463" i="5" s="1"/>
  <c r="A465" i="5" s="1"/>
  <c r="A467" i="5" s="1"/>
  <c r="A469" i="5" s="1"/>
  <c r="A471" i="5" s="1"/>
  <c r="A473" i="5" s="1"/>
  <c r="A475" i="5" s="1"/>
  <c r="A477" i="5" s="1"/>
  <c r="A479" i="5" s="1"/>
  <c r="A481" i="5" s="1"/>
  <c r="A483" i="5" s="1"/>
  <c r="A485" i="5" s="1"/>
  <c r="A487" i="5" s="1"/>
  <c r="A489" i="5" s="1"/>
  <c r="A491" i="5" s="1"/>
  <c r="A493" i="5" s="1"/>
  <c r="A495" i="5" s="1"/>
  <c r="A497" i="5" s="1"/>
  <c r="A499" i="5" s="1"/>
  <c r="A501" i="5" s="1"/>
  <c r="A503" i="5" s="1"/>
  <c r="A505" i="5" s="1"/>
  <c r="A507" i="5" s="1"/>
  <c r="A509" i="5" s="1"/>
  <c r="A511" i="5" s="1"/>
  <c r="A513" i="5" s="1"/>
  <c r="A515" i="5" s="1"/>
  <c r="A517" i="5" s="1"/>
  <c r="A519" i="5" s="1"/>
  <c r="A521" i="5" s="1"/>
  <c r="A523" i="5" s="1"/>
  <c r="A525" i="5" s="1"/>
  <c r="A527" i="5" s="1"/>
  <c r="A529" i="5" s="1"/>
  <c r="A531" i="5" s="1"/>
  <c r="A533" i="5" s="1"/>
  <c r="A535" i="5" s="1"/>
  <c r="A537" i="5" s="1"/>
  <c r="A539" i="5" s="1"/>
  <c r="A541" i="5" s="1"/>
  <c r="A543" i="5" s="1"/>
  <c r="A545" i="5" s="1"/>
  <c r="A547" i="5" s="1"/>
  <c r="A549" i="5" s="1"/>
  <c r="A551" i="5" s="1"/>
  <c r="A553" i="5" s="1"/>
  <c r="A555" i="5" s="1"/>
  <c r="A557" i="5" s="1"/>
  <c r="A559" i="5" s="1"/>
  <c r="A561" i="5" s="1"/>
  <c r="A563" i="5" s="1"/>
  <c r="A565" i="5" s="1"/>
  <c r="A567" i="5" s="1"/>
  <c r="A569" i="5" s="1"/>
  <c r="A571" i="5" s="1"/>
  <c r="A573" i="5" s="1"/>
  <c r="A575" i="5" s="1"/>
  <c r="A577" i="5" s="1"/>
  <c r="A579" i="5" s="1"/>
  <c r="A581" i="5" s="1"/>
  <c r="A583" i="5" s="1"/>
  <c r="A585" i="5" s="1"/>
  <c r="A587" i="5" s="1"/>
  <c r="A589" i="5" s="1"/>
  <c r="A591" i="5" s="1"/>
  <c r="A593" i="5" s="1"/>
  <c r="A595" i="5" s="1"/>
  <c r="A597" i="5" s="1"/>
  <c r="A599" i="5" s="1"/>
  <c r="A601" i="5" s="1"/>
  <c r="A603" i="5" s="1"/>
  <c r="A605" i="5" s="1"/>
  <c r="A607" i="5" s="1"/>
  <c r="A609" i="5" s="1"/>
  <c r="A611" i="5" s="1"/>
  <c r="A613" i="5" s="1"/>
  <c r="A615" i="5" s="1"/>
  <c r="A617" i="5" s="1"/>
  <c r="A619" i="5" s="1"/>
  <c r="A621" i="5" s="1"/>
  <c r="A623" i="5" s="1"/>
  <c r="A625" i="5" s="1"/>
  <c r="A627" i="5" s="1"/>
  <c r="A629" i="5" s="1"/>
  <c r="A631" i="5" s="1"/>
  <c r="A633" i="5" s="1"/>
  <c r="A635" i="5" s="1"/>
  <c r="A637" i="5" s="1"/>
  <c r="A639" i="5" s="1"/>
  <c r="A641" i="5" s="1"/>
  <c r="A643" i="5" s="1"/>
  <c r="A645" i="5" s="1"/>
  <c r="A647" i="5" s="1"/>
  <c r="A649" i="5" s="1"/>
  <c r="A651" i="5" s="1"/>
  <c r="A653" i="5" s="1"/>
  <c r="A655" i="5" s="1"/>
  <c r="A657" i="5" s="1"/>
  <c r="A659" i="5" s="1"/>
  <c r="A661" i="5" s="1"/>
  <c r="A663" i="5" s="1"/>
  <c r="A665" i="5" s="1"/>
  <c r="A667" i="5" s="1"/>
  <c r="A669" i="5" s="1"/>
  <c r="A671" i="5" s="1"/>
  <c r="A673" i="5" s="1"/>
  <c r="A675" i="5" s="1"/>
  <c r="A677" i="5" s="1"/>
  <c r="A679" i="5" s="1"/>
  <c r="A681" i="5" s="1"/>
  <c r="A683" i="5" s="1"/>
  <c r="A685" i="5" s="1"/>
  <c r="A687" i="5" s="1"/>
  <c r="A689" i="5" s="1"/>
  <c r="A691" i="5" s="1"/>
  <c r="A693" i="5" s="1"/>
  <c r="A695" i="5" s="1"/>
  <c r="A697" i="5" s="1"/>
  <c r="A699" i="5" s="1"/>
  <c r="A701" i="5" s="1"/>
  <c r="A703" i="5" s="1"/>
  <c r="A705" i="5" s="1"/>
  <c r="A707" i="5" s="1"/>
  <c r="A709" i="5" s="1"/>
  <c r="A711" i="5" s="1"/>
  <c r="A713" i="5" s="1"/>
  <c r="A715" i="5" s="1"/>
  <c r="A717" i="5" s="1"/>
  <c r="A719" i="5" s="1"/>
  <c r="A721" i="5" s="1"/>
  <c r="A723" i="5" s="1"/>
  <c r="A725" i="5" s="1"/>
  <c r="A727" i="5" s="1"/>
  <c r="A729" i="5" s="1"/>
  <c r="A731" i="5" s="1"/>
  <c r="A733" i="5" s="1"/>
  <c r="A735" i="5" s="1"/>
  <c r="A737" i="5" s="1"/>
  <c r="A739" i="5" s="1"/>
  <c r="A741" i="5" s="1"/>
  <c r="A743" i="5" s="1"/>
  <c r="A745" i="5" s="1"/>
  <c r="A747" i="5" s="1"/>
  <c r="A749" i="5" s="1"/>
  <c r="A751" i="5" s="1"/>
  <c r="A753" i="5" s="1"/>
  <c r="A755" i="5" s="1"/>
  <c r="A757" i="5" s="1"/>
  <c r="A759" i="5" s="1"/>
  <c r="A761" i="5" s="1"/>
  <c r="A763" i="5" s="1"/>
  <c r="A765" i="5" s="1"/>
  <c r="A767" i="5" s="1"/>
  <c r="A769" i="5" s="1"/>
  <c r="A771" i="5" s="1"/>
  <c r="A773" i="5" s="1"/>
  <c r="A775" i="5" s="1"/>
  <c r="A777" i="5" s="1"/>
  <c r="A779" i="5" s="1"/>
  <c r="A781" i="5" s="1"/>
  <c r="A783" i="5" s="1"/>
  <c r="A785" i="5" s="1"/>
  <c r="A787" i="5" s="1"/>
  <c r="A789" i="5" s="1"/>
  <c r="A791" i="5" s="1"/>
  <c r="A793" i="5" s="1"/>
  <c r="A795" i="5" s="1"/>
  <c r="A797" i="5" s="1"/>
  <c r="A799" i="5" s="1"/>
  <c r="A801" i="5" s="1"/>
  <c r="A803" i="5" s="1"/>
  <c r="A805" i="5" s="1"/>
  <c r="A807" i="5" s="1"/>
  <c r="A809" i="5" s="1"/>
  <c r="A811" i="5" s="1"/>
  <c r="A813" i="5" s="1"/>
  <c r="A815" i="5" s="1"/>
  <c r="A817" i="5" s="1"/>
  <c r="A819" i="5" s="1"/>
  <c r="A821" i="5" s="1"/>
  <c r="A823" i="5" s="1"/>
  <c r="A825" i="5" s="1"/>
  <c r="A827" i="5" s="1"/>
  <c r="A829" i="5" s="1"/>
  <c r="A831" i="5" s="1"/>
  <c r="A833"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alcChain>
</file>

<file path=xl/comments1.xml><?xml version="1.0" encoding="utf-8"?>
<comments xmlns="http://schemas.openxmlformats.org/spreadsheetml/2006/main">
  <authors>
    <author>Claudine Williams</author>
  </authors>
  <commentList>
    <comment ref="C238" authorId="0" shapeId="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sharedStrings.xml><?xml version="1.0" encoding="utf-8"?>
<sst xmlns="http://schemas.openxmlformats.org/spreadsheetml/2006/main" count="7031" uniqueCount="3507">
  <si>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</si>
  <si>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</si>
  <si>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</si>
  <si>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</si>
  <si>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</si>
  <si>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</si>
  <si>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</si>
  <si>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</si>
  <si>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</si>
  <si>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</si>
  <si>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</si>
  <si>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</si>
  <si>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R = TRAUMA CASES</t>
  </si>
  <si>
    <t>Used by All Hospitals</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</si>
  <si>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</si>
  <si>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</si>
  <si>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</si>
  <si>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</si>
  <si>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</si>
  <si>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</si>
  <si>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</si>
  <si>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</si>
  <si>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</si>
  <si>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</si>
  <si>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</si>
  <si>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</si>
  <si>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</si>
  <si>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SAME AS PRINCIPAL DIAGNOSIS</t>
  </si>
  <si>
    <t>DIAG14</t>
  </si>
  <si>
    <r>
      <t>Enter on each appropriate line the</t>
    </r>
    <r>
      <rPr>
        <sz val="12"/>
        <rFont val="Calibri"/>
        <family val="2"/>
        <scheme val="minor"/>
      </rPr>
      <t xml:space="preserve"> ICD-10-CM coding for the secondary diagnoses.</t>
    </r>
  </si>
  <si>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</si>
  <si>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</si>
  <si>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</si>
  <si>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</si>
  <si>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</si>
  <si>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</si>
  <si>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</si>
  <si>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</si>
  <si>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</si>
  <si>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</si>
  <si>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</si>
  <si>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</si>
  <si>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</si>
  <si>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</si>
  <si>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</si>
  <si>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r>
      <t xml:space="preserve">Enter on each appropriate line the </t>
    </r>
    <r>
      <rPr>
        <sz val="12"/>
        <rFont val="Calibri"/>
        <family val="2"/>
        <scheme val="minor"/>
      </rPr>
      <t>ICD-10-CM coding for the secondary diagnoses.</t>
    </r>
  </si>
  <si>
    <t>Other Diagnosis 7</t>
  </si>
  <si>
    <t>DIAG6</t>
  </si>
  <si>
    <t>Other Diagnosis 6</t>
  </si>
  <si>
    <t>DIAG5</t>
  </si>
  <si>
    <t>Other Diagnosis 5</t>
  </si>
  <si>
    <t>DIAG4</t>
  </si>
  <si>
    <t>Other Diagnosis 4</t>
  </si>
  <si>
    <t>DIAG3</t>
  </si>
  <si>
    <t>Other Diagnosis 3</t>
  </si>
  <si>
    <t>DIAG2</t>
  </si>
  <si>
    <t>Other Diagnosis 2</t>
  </si>
  <si>
    <t>DIAG1</t>
  </si>
  <si>
    <t>Other Diagnosis 1</t>
  </si>
  <si>
    <r>
      <t>XXXXXXX =</t>
    </r>
    <r>
      <rPr>
        <strike/>
        <sz val="12"/>
        <color rgb="FFFF0000"/>
        <rFont val="Calibri"/>
        <family val="2"/>
        <scheme val="minor"/>
      </rPr>
      <t xml:space="preserve"> </t>
    </r>
    <r>
      <rPr>
        <sz val="12"/>
        <rFont val="Calibri"/>
        <family val="2"/>
        <scheme val="minor"/>
      </rPr>
      <t>ICD-10-CM CODE</t>
    </r>
  </si>
  <si>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</si>
  <si>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</si>
  <si>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</si>
  <si>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</si>
  <si>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</si>
  <si>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</si>
  <si>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</si>
  <si>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</si>
  <si>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</si>
  <si>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</si>
  <si>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</si>
  <si>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</si>
  <si>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</si>
  <si>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</si>
  <si>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</si>
  <si>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</si>
  <si>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</si>
  <si>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</si>
  <si>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</si>
  <si>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</si>
  <si>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</si>
  <si>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</si>
  <si>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</si>
  <si>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</si>
  <si>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</si>
  <si>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</si>
  <si>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</si>
  <si>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</si>
  <si>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</si>
  <si>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</si>
  <si>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</si>
  <si>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</si>
  <si>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</si>
  <si>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</si>
  <si>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</si>
  <si>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</si>
  <si>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</si>
  <si>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</si>
  <si>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</si>
  <si>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</si>
  <si>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</si>
  <si>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</si>
  <si>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</si>
  <si>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</si>
  <si>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</si>
  <si>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</si>
  <si>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</si>
  <si>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</si>
  <si>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</si>
  <si>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</si>
  <si>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</si>
  <si>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</si>
  <si>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</si>
  <si>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</si>
  <si>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</si>
  <si>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</si>
  <si>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</si>
  <si>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</si>
  <si>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</si>
  <si>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</si>
  <si>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</si>
  <si>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</si>
  <si>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</si>
  <si>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</si>
  <si>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</si>
  <si>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</si>
  <si>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</si>
  <si>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77 = NOT APPLICABLE</t>
  </si>
  <si>
    <t>18 = INTERNATIONAL INSURANCE</t>
  </si>
  <si>
    <t>17 = BLUE CROSS - OTHER STATE (NON-MD)</t>
  </si>
  <si>
    <r>
      <rPr>
        <b/>
        <sz val="12"/>
        <rFont val="Calibri"/>
        <family val="2"/>
        <scheme val="minor"/>
      </rPr>
      <t>15</t>
    </r>
    <r>
      <rPr>
        <sz val="12"/>
        <rFont val="Calibri"/>
        <family val="2"/>
        <scheme val="minor"/>
      </rPr>
      <t xml:space="preserve"> = MEDICARE HMO </t>
    </r>
  </si>
  <si>
    <t>13 = DO NOT USE</t>
  </si>
  <si>
    <r>
      <rPr>
        <b/>
        <sz val="12"/>
        <rFont val="Calibri"/>
        <family val="2"/>
        <scheme val="minor"/>
      </rPr>
      <t>12</t>
    </r>
    <r>
      <rPr>
        <sz val="12"/>
        <rFont val="Calibri"/>
        <family val="2"/>
        <scheme val="minor"/>
      </rPr>
      <t xml:space="preserve"> = HMO</t>
    </r>
  </si>
  <si>
    <t>11 = DONOR</t>
  </si>
  <si>
    <t>10 = OTHER</t>
  </si>
  <si>
    <t>09 = CHARITY (PATIENT WAS NOT CHARGES FOR CARE)</t>
  </si>
  <si>
    <t>08 = SELF PAY</t>
  </si>
  <si>
    <t>07 = WORKMEN'S COMPENSATION</t>
  </si>
  <si>
    <r>
      <rPr>
        <b/>
        <sz val="12"/>
        <rFont val="Calibri"/>
        <family val="2"/>
        <scheme val="minor"/>
      </rPr>
      <t xml:space="preserve">05 </t>
    </r>
    <r>
      <rPr>
        <sz val="12"/>
        <rFont val="Calibri"/>
        <family val="2"/>
        <scheme val="minor"/>
      </rPr>
      <t xml:space="preserve">= COMMERCIAL INSURANCE, OTHER THAN BLUE CROSS </t>
    </r>
  </si>
  <si>
    <t>03 = TITLE V</t>
  </si>
  <si>
    <t>01 = MEDICARE</t>
  </si>
  <si>
    <t>PAYER2</t>
  </si>
  <si>
    <t>Expected Secondary Payer</t>
  </si>
  <si>
    <t>17 = BLUE CROSS -OTHER STATE (NON-MD)</t>
  </si>
  <si>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</si>
  <si>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t>01 = MEDICARE FFS</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</si>
  <si>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</si>
  <si>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</si>
  <si>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</si>
  <si>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</si>
  <si>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</si>
  <si>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</si>
  <si>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</si>
  <si>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</si>
  <si>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SAME CODES AS PRIMARY HEALTH PLAN PAYER</t>
  </si>
  <si>
    <t>SECN_HMO</t>
  </si>
  <si>
    <t xml:space="preserve">00 = NOT APPLICABLE </t>
  </si>
  <si>
    <t>G) Other:</t>
  </si>
  <si>
    <r>
      <t>97 = OTHER MISCELLANEOUS GOVERNMENT PROGRAMS</t>
    </r>
    <r>
      <rPr>
        <b/>
        <sz val="12"/>
        <rFont val="Calibri"/>
        <family val="2"/>
        <scheme val="minor"/>
      </rPr>
      <t xml:space="preserve"> </t>
    </r>
  </si>
  <si>
    <t>96 = UNIFORMED SERVICES FAMILY HEALTH PLAN (USFHP)</t>
  </si>
  <si>
    <t>95 = TRICARE (I.E.., HEALTH NET)</t>
  </si>
  <si>
    <t>94 = MD HEALTH INSURANCE PLAN (MHIP) PPO</t>
  </si>
  <si>
    <t>93 = MD HEALTH INSURANCE PLAN (MHIP) EPO</t>
  </si>
  <si>
    <t>54 = OUT-OF-STATE (NON-MD) MEDICAID</t>
  </si>
  <si>
    <t>F) Other Government Programs (Including Out-of-State Medicaid Programs):</t>
  </si>
  <si>
    <t>92 = OTHER BEHAVIORAL HEALTH</t>
  </si>
  <si>
    <t>91 = VALUE OPTIONS</t>
  </si>
  <si>
    <r>
      <t>90 = UNITED BEHAVIORAL HEALT</t>
    </r>
    <r>
      <rPr>
        <sz val="12"/>
        <rFont val="Calibri"/>
        <family val="2"/>
        <scheme val="minor"/>
      </rPr>
      <t>H (INCLUDES OPTUM BEHAVIORAL SOLUTIONS)</t>
    </r>
  </si>
  <si>
    <t>89 = MANAGED HEALTH NETWORK</t>
  </si>
  <si>
    <t xml:space="preserve">88 = MAGELLAN </t>
  </si>
  <si>
    <t xml:space="preserve">87 = COMPSYCH </t>
  </si>
  <si>
    <t xml:space="preserve">86 = CIGNA BEHAVIORAL HEALTH   </t>
  </si>
  <si>
    <t>85 = DO NOT USE</t>
  </si>
  <si>
    <t>84 = CAREFIRST PPO BEHAVIORAL HEALTH</t>
  </si>
  <si>
    <t>E) Behavioral Health:</t>
  </si>
  <si>
    <t>83 = DO NOT USE</t>
  </si>
  <si>
    <t>82 = HEALTHSMART BENEFIT SOLUTIONS, INC</t>
  </si>
  <si>
    <t>81 = COVENTRY HEALTH AND LIFE INSURANCE COMPANY</t>
  </si>
  <si>
    <t>80 = GROUP BENEFIT SERVICES, INC</t>
  </si>
  <si>
    <t>79 = CORESOURCE, INC</t>
  </si>
  <si>
    <t>78 = DO NOT USE</t>
  </si>
  <si>
    <t xml:space="preserve">77 = OTHER COMMERCIAL, PPO, PPN, TPA   </t>
  </si>
  <si>
    <t>76 = PRIVATE HEALTH CARE SYSTEMS</t>
  </si>
  <si>
    <t xml:space="preserve">75 = NATIONAL CAPITAL PPO (NCPPO) CAREFIRST ADMINISTRATORS LLC/NATIONAL CAPTIAL ADMINISTRATIVE SERVICES  </t>
  </si>
  <si>
    <t>73 = KAISER PERMANENTE INSURANCE COMPANY (INCLUDES HARRINGON HEALTH AND HEALTH PLAN SERVICES (TPA TO KAISER))</t>
  </si>
  <si>
    <t>72 = DO NOT USE</t>
  </si>
  <si>
    <t>71 = DO NOT USE</t>
  </si>
  <si>
    <t>70 = EMPLOYER HEALTH PLAN (EHP)</t>
  </si>
  <si>
    <t>68 = DO NOT USE</t>
  </si>
  <si>
    <t>67 = CAREFIRST GROUP HOSPITALIZATION AND MEDICAL SERVICES INC. (GHMSI)</t>
  </si>
  <si>
    <t>66 = CAREFIRST OF MD INC. (CFMI)</t>
  </si>
  <si>
    <t>65 = AETNA LIFE AND HEALTH INSURANCE COMPANY</t>
  </si>
  <si>
    <t>D) Commercial (Indemnity), PPO/PPN/Third Party Administrators (TPAs):</t>
  </si>
  <si>
    <t>64 = JOHNS HOPKINS MEDICINE MEDICARE PLAN (ADVANTAGE MD)</t>
  </si>
  <si>
    <t>63 = MEDSTAR MEDICARE CHOICE (INLCUDES CHOCE DUAL ADVANTAGE &amp; CARE ADVANTAGE)</t>
  </si>
  <si>
    <t>62 = UNIVERSITY OF MARYLAND HEALTH ADVANTAGE HMO</t>
  </si>
  <si>
    <t>61 = KAISER FOUNDATION HEALTH PLAN</t>
  </si>
  <si>
    <t>60 = CIGNA HEALTHSPRING (BRAVO)</t>
  </si>
  <si>
    <t>59 = INFORMED</t>
  </si>
  <si>
    <t>58 = OTHER MEDICARE HMO</t>
  </si>
  <si>
    <t>55 = AETNA MEDICARE ADVANTAGE</t>
  </si>
  <si>
    <t>C) Medicare HMO:</t>
  </si>
  <si>
    <t>52 = KAISER MCO</t>
  </si>
  <si>
    <t>50 = OTHER MEDICAID MCO/HMO</t>
  </si>
  <si>
    <t>49 = UNITED HEALTHCARE COMMUNITY PLAN</t>
  </si>
  <si>
    <t>48 = PRIORITY PARTNERS</t>
  </si>
  <si>
    <t xml:space="preserve">47 = MARYLAND PHYSICIANS CARE  </t>
  </si>
  <si>
    <t>45 = JAI MEDICAL GROUP</t>
  </si>
  <si>
    <t xml:space="preserve">44 = MEDSTAR FAMILY CHOICE, INC.   </t>
  </si>
  <si>
    <t>43 = COVENTRY HEALTH PLAN OF DELAWARE (DIAMOND PLAN)</t>
  </si>
  <si>
    <t xml:space="preserve">42 = AMERIGROUP   </t>
  </si>
  <si>
    <t>B) MD Medicaid MCO HMO:</t>
  </si>
  <si>
    <t>38 = EVERGREEN HEALTH COOPERATIVE, INC.</t>
  </si>
  <si>
    <t>37 = OTHER HMO/POS</t>
  </si>
  <si>
    <r>
      <t>36 = UNITED HEALTH</t>
    </r>
    <r>
      <rPr>
        <sz val="12"/>
        <rFont val="Calibri"/>
        <family val="2"/>
        <scheme val="minor"/>
      </rPr>
      <t>CARE OF THE MID-ATLANTIC, INC. (INCLUDES ALLSAVERS)</t>
    </r>
  </si>
  <si>
    <t>35 = DO NOT USE</t>
  </si>
  <si>
    <t xml:space="preserve">34 = KAISER PERMANENTE OF THE MID-ATLANTIC STATES </t>
  </si>
  <si>
    <t>32 = DO NOT USE</t>
  </si>
  <si>
    <r>
      <t>31 =</t>
    </r>
    <r>
      <rPr>
        <sz val="12"/>
        <rFont val="Calibri"/>
        <family val="2"/>
        <scheme val="minor"/>
      </rPr>
      <t xml:space="preserve"> CAREFIRST BLUECHOICE</t>
    </r>
  </si>
  <si>
    <r>
      <t>30 =</t>
    </r>
    <r>
      <rPr>
        <sz val="12"/>
        <color rgb="FFFF0000"/>
        <rFont val="Calibri"/>
        <family val="2"/>
        <scheme val="minor"/>
      </rPr>
      <t xml:space="preserve"> </t>
    </r>
    <r>
      <rPr>
        <sz val="12"/>
        <rFont val="Calibri"/>
        <family val="2"/>
        <scheme val="minor"/>
      </rPr>
      <t>AETNA HEALTH, INC.</t>
    </r>
  </si>
  <si>
    <t>A) HMO/POS:</t>
  </si>
  <si>
    <t>99999 = UNKNOWN</t>
  </si>
  <si>
    <t>88888 = HOMELESS</t>
  </si>
  <si>
    <t>77777 = FOREIGN</t>
  </si>
  <si>
    <t>ZIPCODE</t>
  </si>
  <si>
    <t>Enter the five-digit zip code of the patient's home address (ex., 21215, 05103).</t>
  </si>
  <si>
    <t>Residence Zip Code</t>
  </si>
  <si>
    <t>99 = UNIDENTIFIED</t>
  </si>
  <si>
    <t>98 = OTHER STATES</t>
  </si>
  <si>
    <t>90 = OTHER US TERRITORIES (GUAM, PUERTO RICO, U.S.VI, AMERICAN SAMOA, N. MARIANA ISLANDS)</t>
  </si>
  <si>
    <t>89 = FOREIGN</t>
  </si>
  <si>
    <t>79 = DISTRICT OF COLUMBIA</t>
  </si>
  <si>
    <t>69 = VIRGINIA</t>
  </si>
  <si>
    <t>59 = WEST VIRGINIA</t>
  </si>
  <si>
    <t>49 = PENNSYLVANIA</t>
  </si>
  <si>
    <t>39 = DELAWARE</t>
  </si>
  <si>
    <t>30 = BALTIMORECITY</t>
  </si>
  <si>
    <t>29 = UNIDENTIFIED MARYLAND</t>
  </si>
  <si>
    <t>23 = WORCESTER</t>
  </si>
  <si>
    <t>22 = WICOMICO</t>
  </si>
  <si>
    <t>21 = WASHINGTON</t>
  </si>
  <si>
    <t>20 = TALBOT</t>
  </si>
  <si>
    <t>19 = SOMERSET</t>
  </si>
  <si>
    <t>18 = ST.MARY'S</t>
  </si>
  <si>
    <t>17 = QUEEN ANNE'S</t>
  </si>
  <si>
    <t>16 = PRINCE GEORGE'S</t>
  </si>
  <si>
    <t>15 = MONTGOMERY</t>
  </si>
  <si>
    <t>14 = KENT</t>
  </si>
  <si>
    <t>13 = HOWARD</t>
  </si>
  <si>
    <t>12 = HARFORD</t>
  </si>
  <si>
    <t>11 = GARRETT</t>
  </si>
  <si>
    <t>10 = FREDERICK</t>
  </si>
  <si>
    <t>09 = DORCHESTER</t>
  </si>
  <si>
    <t>08 = CHARLES</t>
  </si>
  <si>
    <t>07 = CECIL</t>
  </si>
  <si>
    <t>06 = CARROLL</t>
  </si>
  <si>
    <t>05 = CAROLINE</t>
  </si>
  <si>
    <t>04 = CALVERT</t>
  </si>
  <si>
    <t>03 = BALTIMORE COUNTY</t>
  </si>
  <si>
    <t>02 = ANNE ARUNDEL</t>
  </si>
  <si>
    <t>01 = ALLEGANY</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</si>
  <si>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</si>
  <si>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</si>
  <si>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</si>
  <si>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</si>
  <si>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</si>
  <si>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</si>
  <si>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</si>
  <si>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</si>
  <si>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</si>
  <si>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</si>
  <si>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</si>
  <si>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</si>
  <si>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</si>
  <si>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</si>
  <si>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</si>
  <si>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</si>
  <si>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</si>
  <si>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</si>
  <si>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</si>
  <si>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</si>
  <si>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</si>
  <si>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</si>
  <si>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</si>
  <si>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</si>
  <si>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</si>
  <si>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</si>
  <si>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</si>
  <si>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</si>
  <si>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</si>
  <si>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</si>
  <si>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</si>
  <si>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</si>
  <si>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</si>
  <si>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</si>
  <si>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</si>
  <si>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</si>
  <si>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</si>
  <si>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</si>
  <si>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</si>
  <si>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r>
      <rPr>
        <b/>
        <sz val="12"/>
        <rFont val="Calibri"/>
        <family val="2"/>
        <scheme val="minor"/>
      </rPr>
      <t xml:space="preserve">9 = UNKNOWN </t>
    </r>
    <r>
      <rPr>
        <sz val="12"/>
        <rFont val="Calibri"/>
        <family val="2"/>
        <scheme val="minor"/>
      </rPr>
      <t xml:space="preserve"> </t>
    </r>
  </si>
  <si>
    <t xml:space="preserve">6 = OTHER </t>
  </si>
  <si>
    <r>
      <rPr>
        <b/>
        <sz val="12"/>
        <rFont val="Calibri"/>
        <family val="2"/>
        <scheme val="minor"/>
      </rPr>
      <t>2 = NEWBORN</t>
    </r>
    <r>
      <rPr>
        <sz val="12"/>
        <rFont val="Calibri"/>
        <family val="2"/>
        <scheme val="minor"/>
      </rPr>
      <t>: PATIENTS BORN IN THE HOSPITAL.</t>
    </r>
  </si>
  <si>
    <r>
      <rPr>
        <b/>
        <sz val="12"/>
        <rFont val="Calibri"/>
        <family val="2"/>
        <scheme val="minor"/>
      </rPr>
      <t>1 = DELIVERY</t>
    </r>
    <r>
      <rPr>
        <sz val="12"/>
        <rFont val="Calibri"/>
        <family val="2"/>
        <scheme val="minor"/>
      </rPr>
      <t>: PATIENTS WHO ARE ADMITTED FOR DELIVERY OF A CHILD.</t>
    </r>
  </si>
  <si>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</si>
  <si>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</si>
  <si>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</si>
  <si>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</si>
  <si>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</si>
  <si>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</si>
  <si>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</si>
  <si>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</si>
  <si>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</si>
  <si>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</si>
  <si>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</si>
  <si>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</si>
  <si>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</si>
  <si>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</si>
  <si>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</si>
  <si>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</si>
  <si>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</si>
  <si>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</si>
  <si>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</si>
  <si>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</si>
  <si>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</si>
  <si>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</si>
  <si>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</si>
  <si>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</si>
  <si>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</si>
  <si>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</si>
  <si>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</si>
  <si>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</si>
  <si>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</si>
  <si>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</si>
  <si>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</si>
  <si>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</si>
  <si>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</si>
  <si>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</si>
  <si>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</si>
  <si>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</si>
  <si>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</si>
  <si>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r>
      <t>Enter the</t>
    </r>
    <r>
      <rPr>
        <sz val="12"/>
        <color theme="1"/>
        <rFont val="Calibri"/>
        <family val="2"/>
        <scheme val="minor"/>
      </rPr>
      <t xml:space="preserve"> ICD-10-PCS coding for a secondary procedure performed during the patient’s stay.</t>
    </r>
  </si>
  <si>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</si>
  <si>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</si>
  <si>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</si>
  <si>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</si>
  <si>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</si>
  <si>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</si>
  <si>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</si>
  <si>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</si>
  <si>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</si>
  <si>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</si>
  <si>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</si>
  <si>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</si>
  <si>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r>
      <t xml:space="preserve">Enter the </t>
    </r>
    <r>
      <rPr>
        <sz val="12"/>
        <color theme="1"/>
        <rFont val="Calibri"/>
        <family val="2"/>
        <scheme val="minor"/>
      </rPr>
      <t>ICD-10-PCS coding for a secondary procedure performed during the patient’s stay.</t>
    </r>
  </si>
  <si>
    <t>Other Procedure 26</t>
  </si>
  <si>
    <t>PR25DATE</t>
  </si>
  <si>
    <t>Other Procedure Date 25</t>
  </si>
  <si>
    <t>PROC25</t>
  </si>
  <si>
    <t>Other Procedure 25</t>
  </si>
  <si>
    <t>99 = NOT APPLICABLE (INCLUDES NEWBORNS)</t>
  </si>
  <si>
    <t>98 = UNKNOWN/UNDETERMINED (INCLUDES NON-VERBAL)</t>
  </si>
  <si>
    <t>77 =DECLINED TO ANSWER</t>
  </si>
  <si>
    <t>29 = ALBANIAN</t>
  </si>
  <si>
    <t>28 = SWAHILI</t>
  </si>
  <si>
    <t>27 = TIGRINYA</t>
  </si>
  <si>
    <t>26 = YORUBA (NIGERIAN)</t>
  </si>
  <si>
    <t>25 = POLISH</t>
  </si>
  <si>
    <t>24 = DO NOT USE</t>
  </si>
  <si>
    <t>23 = TURKISH</t>
  </si>
  <si>
    <t>22 = GUJARATI</t>
  </si>
  <si>
    <t>21 = JAPANESE</t>
  </si>
  <si>
    <t>20 = BENGALI (BANGLADESH)</t>
  </si>
  <si>
    <t>19 = ITALIAN</t>
  </si>
  <si>
    <t>18 = TAGALOG (PHILIPPINES)</t>
  </si>
  <si>
    <t>17 = PORTUGUESE</t>
  </si>
  <si>
    <t>16 = NEPALI</t>
  </si>
  <si>
    <t>15 = GREEK</t>
  </si>
  <si>
    <t>14 = FARSI-PERSIAN</t>
  </si>
  <si>
    <t>13 = BURMESE</t>
  </si>
  <si>
    <t>12 = SIGN LANGUAGE</t>
  </si>
  <si>
    <t>11 = HINDI</t>
  </si>
  <si>
    <t>10 = URDU (PAKISTAN/INDIA)</t>
  </si>
  <si>
    <t>09 = AMHARIC (ETHIOPIAN)</t>
  </si>
  <si>
    <t>08 = VIETNAMESE</t>
  </si>
  <si>
    <t>07 = FRENCH</t>
  </si>
  <si>
    <t>06 = RUSSIAN</t>
  </si>
  <si>
    <t>05 = KOREAN</t>
  </si>
  <si>
    <t>04 = ARABIC</t>
  </si>
  <si>
    <t>03 = CHINESE/MANDARIN/CANTONESE</t>
  </si>
  <si>
    <t>02 = SPANISH</t>
  </si>
  <si>
    <t>01 = ENGLISH</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</si>
  <si>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</si>
  <si>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</si>
  <si>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</si>
  <si>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</si>
  <si>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</si>
  <si>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</si>
  <si>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</si>
  <si>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</si>
  <si>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</si>
  <si>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</si>
  <si>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</si>
  <si>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</si>
  <si>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</si>
  <si>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</si>
  <si>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</si>
  <si>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</si>
  <si>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</si>
  <si>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</si>
  <si>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</si>
  <si>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</si>
  <si>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</si>
  <si>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</si>
  <si>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</si>
  <si>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</si>
  <si>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</si>
  <si>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</si>
  <si>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</si>
  <si>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</si>
  <si>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</si>
  <si>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</si>
  <si>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</si>
  <si>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</si>
  <si>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</si>
  <si>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</si>
  <si>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</si>
  <si>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</si>
  <si>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</si>
  <si>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</si>
  <si>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</si>
  <si>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</si>
  <si>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</si>
  <si>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</si>
  <si>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r>
      <t xml:space="preserve">77777777777 = NOT APPLICABLE </t>
    </r>
    <r>
      <rPr>
        <b/>
        <i/>
        <sz val="12"/>
        <rFont val="Calibri"/>
        <family val="2"/>
        <scheme val="minor"/>
      </rPr>
      <t>(NON-MEDICAID or OUT-OF-STATE MEDICAID ONLY)</t>
    </r>
  </si>
  <si>
    <r>
      <t>88888888888 = Pending Authorizaion (</t>
    </r>
    <r>
      <rPr>
        <b/>
        <sz val="12"/>
        <rFont val="Calibri"/>
        <family val="2"/>
        <scheme val="minor"/>
      </rPr>
      <t>MD</t>
    </r>
    <r>
      <rPr>
        <sz val="12"/>
        <rFont val="Calibri"/>
        <family val="2"/>
        <scheme val="minor"/>
      </rPr>
      <t xml:space="preserve"> Medicaid only) </t>
    </r>
  </si>
  <si>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</si>
  <si>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</si>
  <si>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</si>
  <si>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</si>
  <si>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r>
      <t>B)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</si>
  <si>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F = FROM HOSPICE FACILITY AND/OR IS UNDER A HOSPICE PLAN OF CARE (INCLUDES HOME-BASED HOSPICE CARE)</t>
  </si>
  <si>
    <t xml:space="preserve">Point of Origin (POO) </t>
  </si>
  <si>
    <r>
      <t xml:space="preserve">Immediate location </t>
    </r>
    <r>
      <rPr>
        <i/>
        <u/>
        <sz val="10"/>
        <color theme="1"/>
        <rFont val="Calibri"/>
        <family val="2"/>
      </rPr>
      <t>prior</t>
    </r>
    <r>
      <rPr>
        <i/>
        <sz val="10"/>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</si>
  <si>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</si>
  <si>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</si>
  <si>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</si>
  <si>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</si>
  <si>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</si>
  <si>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</si>
  <si>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</si>
  <si>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</si>
  <si>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</si>
  <si>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</si>
  <si>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</si>
  <si>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</si>
  <si>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</si>
  <si>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</si>
  <si>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</si>
  <si>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</si>
  <si>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</si>
  <si>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</si>
  <si>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</si>
  <si>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</si>
  <si>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</si>
  <si>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</si>
  <si>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</si>
  <si>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</si>
  <si>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</si>
  <si>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</si>
  <si>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</si>
  <si>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</si>
  <si>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</si>
  <si>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</si>
  <si>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</si>
  <si>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</si>
  <si>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</si>
  <si>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</si>
  <si>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</si>
  <si>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</si>
  <si>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</si>
  <si>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</si>
  <si>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</si>
  <si>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</si>
  <si>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</si>
  <si>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</si>
  <si>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</si>
  <si>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</si>
  <si>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</si>
  <si>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r>
      <t xml:space="preserve">Non-Health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t>
    </r>
  </si>
  <si>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</si>
  <si>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</si>
  <si>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</si>
  <si>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</si>
  <si>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</si>
  <si>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</si>
  <si>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</si>
  <si>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</si>
  <si>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</si>
  <si>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</si>
  <si>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</si>
  <si>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</si>
  <si>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</si>
  <si>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</si>
  <si>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r>
      <t xml:space="preserve">From one distinct unit of the hospital to another distinct unit of the same hospital resulting in a </t>
    </r>
    <r>
      <rPr>
        <b/>
        <u/>
        <sz val="10"/>
        <color rgb="FFFF0000"/>
        <rFont val="Calibri"/>
        <family val="2"/>
      </rPr>
      <t>separate claim to the payer</t>
    </r>
    <r>
      <rPr>
        <sz val="10"/>
        <color rgb="FFFF0000"/>
        <rFont val="Calibri"/>
        <family val="2"/>
      </rPr>
      <t xml:space="preserve"> (From acute care hospice unit)</t>
    </r>
  </si>
  <si>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</si>
  <si>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</si>
  <si>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</si>
  <si>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</si>
  <si>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</si>
  <si>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</si>
  <si>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</si>
  <si>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</si>
  <si>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</si>
  <si>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</si>
  <si>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</si>
  <si>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</si>
  <si>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</si>
  <si>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</si>
  <si>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</si>
  <si>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</si>
  <si>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</si>
  <si>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</si>
  <si>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</si>
  <si>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</si>
  <si>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</si>
  <si>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</si>
  <si>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</si>
  <si>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</si>
  <si>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</si>
  <si>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</si>
  <si>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</si>
  <si>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</si>
  <si>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</si>
  <si>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</si>
  <si>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</si>
  <si>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</si>
  <si>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</si>
  <si>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</si>
  <si>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</si>
  <si>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</si>
  <si>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</si>
  <si>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</si>
  <si>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</si>
  <si>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</si>
  <si>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</si>
  <si>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</si>
  <si>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</si>
  <si>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</si>
  <si>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</si>
  <si>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</si>
  <si>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</si>
  <si>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</si>
  <si>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</si>
  <si>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</si>
  <si>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</si>
  <si>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</si>
  <si>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</si>
  <si>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</si>
  <si>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</si>
  <si>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r>
      <t>Psych</t>
    </r>
    <r>
      <rPr>
        <b/>
        <sz val="10"/>
        <color theme="1"/>
        <rFont val="Calibri"/>
        <family val="2"/>
      </rPr>
      <t xml:space="preserve"> at Residential Treatment Center</t>
    </r>
  </si>
  <si>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</si>
  <si>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</si>
  <si>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</si>
  <si>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</si>
  <si>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</si>
  <si>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</si>
  <si>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</si>
  <si>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</si>
  <si>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</si>
  <si>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</si>
  <si>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</si>
  <si>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</si>
  <si>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</si>
  <si>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</si>
  <si>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</si>
  <si>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</si>
  <si>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</si>
  <si>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</si>
  <si>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</si>
  <si>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</si>
  <si>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</si>
  <si>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</si>
  <si>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</si>
  <si>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</si>
  <si>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</si>
  <si>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</si>
  <si>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</si>
  <si>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</si>
  <si>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</si>
  <si>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</si>
  <si>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</si>
  <si>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</si>
  <si>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</si>
  <si>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</si>
  <si>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</si>
  <si>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</si>
  <si>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</si>
  <si>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</si>
  <si>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</si>
  <si>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</si>
  <si>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</si>
  <si>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</si>
  <si>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</si>
  <si>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</si>
  <si>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</si>
  <si>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</si>
  <si>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</si>
  <si>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</si>
  <si>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</si>
  <si>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r>
      <rPr>
        <sz val="12"/>
        <color rgb="FFFF0000"/>
        <rFont val="Calibri"/>
        <family val="2"/>
        <scheme val="minor"/>
      </rPr>
      <t>Expected</t>
    </r>
    <r>
      <rPr>
        <sz val="12"/>
        <rFont val="Calibri"/>
        <family val="2"/>
        <scheme val="minor"/>
      </rPr>
      <t xml:space="preserve"> Primary Health Plan Payer</t>
    </r>
  </si>
  <si>
    <r>
      <rPr>
        <sz val="12"/>
        <color rgb="FFFF0000"/>
        <rFont val="Calibri"/>
        <family val="2"/>
        <scheme val="minor"/>
      </rPr>
      <t>Expected</t>
    </r>
    <r>
      <rPr>
        <sz val="12"/>
        <rFont val="Calibri"/>
        <family val="2"/>
        <scheme val="minor"/>
      </rPr>
      <t xml:space="preserve"> Secondary Health Plan Payer</t>
    </r>
  </si>
  <si>
    <t>PAYER3</t>
  </si>
  <si>
    <t>TERT_HMO</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</si>
  <si>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</si>
  <si>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</si>
  <si>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</si>
  <si>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</si>
  <si>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</si>
  <si>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</si>
  <si>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</si>
  <si>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</si>
  <si>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</si>
  <si>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</si>
  <si>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</si>
  <si>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</si>
  <si>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</si>
  <si>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</si>
  <si>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</si>
  <si>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</si>
  <si>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</si>
  <si>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</si>
  <si>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</si>
  <si>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FY 2019 MARYLAND HOSPITAL INPATIENT DATA SUBMISSION ELEMENTS AND FORMATS</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</si>
  <si>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</si>
  <si>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</si>
  <si>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</si>
  <si>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</si>
  <si>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</si>
  <si>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</si>
  <si>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</si>
  <si>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</si>
  <si>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</si>
  <si>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</si>
  <si>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</si>
  <si>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</si>
  <si>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</si>
  <si>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</si>
  <si>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</si>
  <si>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SAME AS PRINCIPAL PROCEDURE DATE</t>
  </si>
  <si>
    <t>PR10DATE</t>
  </si>
  <si>
    <t>Enter the date of the secondary procedure performed during the patient’s stay.</t>
  </si>
  <si>
    <t>Other Procedure 10 Date</t>
  </si>
  <si>
    <t xml:space="preserve">SAME AS PRINCIPAL PROCEDURE </t>
  </si>
  <si>
    <t>PROC10</t>
  </si>
  <si>
    <r>
      <t>Enter the</t>
    </r>
    <r>
      <rPr>
        <sz val="12"/>
        <color theme="1"/>
        <rFont val="Calibri"/>
        <family val="2"/>
        <scheme val="minor"/>
      </rPr>
      <t xml:space="preserve"> ICD-10-PCS coding for the secondary procedure.</t>
    </r>
  </si>
  <si>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</si>
  <si>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</si>
  <si>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</si>
  <si>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</si>
  <si>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</si>
  <si>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</si>
  <si>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</si>
  <si>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</si>
  <si>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</si>
  <si>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</si>
  <si>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</si>
  <si>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</si>
  <si>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</si>
  <si>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</si>
  <si>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</si>
  <si>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</si>
  <si>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</si>
  <si>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</si>
  <si>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</si>
  <si>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</si>
  <si>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</si>
  <si>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</si>
  <si>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</si>
  <si>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</si>
  <si>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</si>
  <si>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</si>
  <si>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</si>
  <si>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</si>
  <si>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</si>
  <si>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</si>
  <si>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</si>
  <si>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</si>
  <si>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</si>
  <si>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r>
      <t xml:space="preserve">Enter the </t>
    </r>
    <r>
      <rPr>
        <sz val="12"/>
        <color theme="1"/>
        <rFont val="Calibri"/>
        <family val="2"/>
        <scheme val="minor"/>
      </rPr>
      <t>ICD-10-PCS coding for the secondary procedure.</t>
    </r>
  </si>
  <si>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</si>
  <si>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</si>
  <si>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</si>
  <si>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</si>
  <si>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</si>
  <si>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</si>
  <si>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</si>
  <si>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</si>
  <si>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</si>
  <si>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</si>
  <si>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</si>
  <si>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r>
      <t>Enter the</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</si>
  <si>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</si>
  <si>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</si>
  <si>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</si>
  <si>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</si>
  <si>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</si>
  <si>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</si>
  <si>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</si>
  <si>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</si>
  <si>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</si>
  <si>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</si>
  <si>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</si>
  <si>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</si>
  <si>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</si>
  <si>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</si>
  <si>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</si>
  <si>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</si>
  <si>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</si>
  <si>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</si>
  <si>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</si>
  <si>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</si>
  <si>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</si>
  <si>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</si>
  <si>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</si>
  <si>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</si>
  <si>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</si>
  <si>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</si>
  <si>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</si>
  <si>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</si>
  <si>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</si>
  <si>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</si>
  <si>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</si>
  <si>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</si>
  <si>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</si>
  <si>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</si>
  <si>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</si>
  <si>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</si>
  <si>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</si>
  <si>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</si>
  <si>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</si>
  <si>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</si>
  <si>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</si>
  <si>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</si>
  <si>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</si>
  <si>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</si>
  <si>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</si>
  <si>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</si>
  <si>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</si>
  <si>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</si>
  <si>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</si>
  <si>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</si>
  <si>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</si>
  <si>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</si>
  <si>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</si>
  <si>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</si>
  <si>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</si>
  <si>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</si>
  <si>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</si>
  <si>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</si>
  <si>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</si>
  <si>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</si>
  <si>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</si>
  <si>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</si>
  <si>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</si>
  <si>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</si>
  <si>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</si>
  <si>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</si>
  <si>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</si>
  <si>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</si>
  <si>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</si>
  <si>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</si>
  <si>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</si>
  <si>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</si>
  <si>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</si>
  <si>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</si>
  <si>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</si>
  <si>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</si>
  <si>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</si>
  <si>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</si>
  <si>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</si>
  <si>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</si>
  <si>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</si>
  <si>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</si>
  <si>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</si>
  <si>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</si>
  <si>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</si>
  <si>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</si>
  <si>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</si>
  <si>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</si>
  <si>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</si>
  <si>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</si>
  <si>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</si>
  <si>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</si>
  <si>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</si>
  <si>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</si>
  <si>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</si>
  <si>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</si>
  <si>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</si>
  <si>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</si>
  <si>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</si>
  <si>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</si>
  <si>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</si>
  <si>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</si>
  <si>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</si>
  <si>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</si>
  <si>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</si>
  <si>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</si>
  <si>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</si>
  <si>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</si>
  <si>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</si>
  <si>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</si>
  <si>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</si>
  <si>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</si>
  <si>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</si>
  <si>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</si>
  <si>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</si>
  <si>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</si>
  <si>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</si>
  <si>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</si>
  <si>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</si>
  <si>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</si>
  <si>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</si>
  <si>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</si>
  <si>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</si>
  <si>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</si>
  <si>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</si>
  <si>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</si>
  <si>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</si>
  <si>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</si>
  <si>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</si>
  <si>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</si>
  <si>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</si>
  <si>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</si>
  <si>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</si>
  <si>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</si>
  <si>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</si>
  <si>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</si>
  <si>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</si>
  <si>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</si>
  <si>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</si>
  <si>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</si>
  <si>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</si>
  <si>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</si>
  <si>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</si>
  <si>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</si>
  <si>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</si>
  <si>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</si>
  <si>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</si>
  <si>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</si>
  <si>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</si>
  <si>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</si>
  <si>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</si>
  <si>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</si>
  <si>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</si>
  <si>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</si>
  <si>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</si>
  <si>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</si>
  <si>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</si>
  <si>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</si>
  <si>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</si>
  <si>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</si>
  <si>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</si>
  <si>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</si>
  <si>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</si>
  <si>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</si>
  <si>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</si>
  <si>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</si>
  <si>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</si>
  <si>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</si>
  <si>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</si>
  <si>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</si>
  <si>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</si>
  <si>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</si>
  <si>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</si>
  <si>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</si>
  <si>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</si>
  <si>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</si>
  <si>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</si>
  <si>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</si>
  <si>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</si>
  <si>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</si>
  <si>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</si>
  <si>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</si>
  <si>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</si>
  <si>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</si>
  <si>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</si>
  <si>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</si>
  <si>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</si>
  <si>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</si>
  <si>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</si>
  <si>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</si>
  <si>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</si>
  <si>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</si>
  <si>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</si>
  <si>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</si>
  <si>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</si>
  <si>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</si>
  <si>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</si>
  <si>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</si>
  <si>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</si>
  <si>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</si>
  <si>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</si>
  <si>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</si>
  <si>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</si>
  <si>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</si>
  <si>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</si>
  <si>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</si>
  <si>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</si>
  <si>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</si>
  <si>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</si>
  <si>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</si>
  <si>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</si>
  <si>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</si>
  <si>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</si>
  <si>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</si>
  <si>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</si>
  <si>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</si>
  <si>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</si>
  <si>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</si>
  <si>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</si>
  <si>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</si>
  <si>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</si>
  <si>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</si>
  <si>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</si>
  <si>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</si>
  <si>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</si>
  <si>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</si>
  <si>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</si>
  <si>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</si>
  <si>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</si>
  <si>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</si>
  <si>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</si>
  <si>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</si>
  <si>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</si>
  <si>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</si>
  <si>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</si>
  <si>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</si>
  <si>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</si>
  <si>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</si>
  <si>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</si>
  <si>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</si>
  <si>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</si>
  <si>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</si>
  <si>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</si>
  <si>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</si>
  <si>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</si>
  <si>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</si>
  <si>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</si>
  <si>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</si>
  <si>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</si>
  <si>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</si>
  <si>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</si>
  <si>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</si>
  <si>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</si>
  <si>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</si>
  <si>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</si>
  <si>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</si>
  <si>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</si>
  <si>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</si>
  <si>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</si>
  <si>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</si>
  <si>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</si>
  <si>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</si>
  <si>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</si>
  <si>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</si>
  <si>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</si>
  <si>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</si>
  <si>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</si>
  <si>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</si>
  <si>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</si>
  <si>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</si>
  <si>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</si>
  <si>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</si>
  <si>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</si>
  <si>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</si>
  <si>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</si>
  <si>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</si>
  <si>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</si>
  <si>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</si>
  <si>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</si>
  <si>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</si>
  <si>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</si>
  <si>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</si>
  <si>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</si>
  <si>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</si>
  <si>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</si>
  <si>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</si>
  <si>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</si>
  <si>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</si>
  <si>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</si>
  <si>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</si>
  <si>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</si>
  <si>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</si>
  <si>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</si>
  <si>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</si>
  <si>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</si>
  <si>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</si>
  <si>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</si>
  <si>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</si>
  <si>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</si>
  <si>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</si>
  <si>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</si>
  <si>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</si>
  <si>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</si>
  <si>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</si>
  <si>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</si>
  <si>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</si>
  <si>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</si>
  <si>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</si>
  <si>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</si>
  <si>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</si>
  <si>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</si>
  <si>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</si>
  <si>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</si>
  <si>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</si>
  <si>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</si>
  <si>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</si>
  <si>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</si>
  <si>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</si>
  <si>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</si>
  <si>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</si>
  <si>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</si>
  <si>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</si>
  <si>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</si>
  <si>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</si>
  <si>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</si>
  <si>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</si>
  <si>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</si>
  <si>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</si>
  <si>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</si>
  <si>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</si>
  <si>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</si>
  <si>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</si>
  <si>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</si>
  <si>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</si>
  <si>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</si>
  <si>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</si>
  <si>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</si>
  <si>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</si>
  <si>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</si>
  <si>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</si>
  <si>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</si>
  <si>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</si>
  <si>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</si>
  <si>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</si>
  <si>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</si>
  <si>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</si>
  <si>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</si>
  <si>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</si>
  <si>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</si>
  <si>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</si>
  <si>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</si>
  <si>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</si>
  <si>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</si>
  <si>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</si>
  <si>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</si>
  <si>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</si>
  <si>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DAG10POA</t>
  </si>
  <si>
    <t>DAG11POA</t>
  </si>
  <si>
    <t>DAG12POA</t>
  </si>
  <si>
    <t>DAG13POA</t>
  </si>
  <si>
    <t>DAG14POA</t>
  </si>
  <si>
    <t>DIAG29</t>
  </si>
  <si>
    <t>Other Diagnosis 29</t>
  </si>
  <si>
    <t>DIAG28</t>
  </si>
  <si>
    <r>
      <t>Enter in each appropriate field the</t>
    </r>
    <r>
      <rPr>
        <sz val="12"/>
        <rFont val="Calibri"/>
        <family val="2"/>
        <scheme val="minor"/>
      </rPr>
      <t xml:space="preserve"> ICD-10-CM coding for the secondary diagnoses per the  ICD-10-CM coding guidelines</t>
    </r>
  </si>
  <si>
    <t>Other Diagnosis 28</t>
  </si>
  <si>
    <t>DIAG27</t>
  </si>
  <si>
    <t>Other Diagnosis 27</t>
  </si>
  <si>
    <t>DIAG26</t>
  </si>
  <si>
    <t>Other Diagnosis 26</t>
  </si>
  <si>
    <t>DIAG25</t>
  </si>
  <si>
    <r>
      <t xml:space="preserve">Enter in each appropriate field the </t>
    </r>
    <r>
      <rPr>
        <sz val="12"/>
        <rFont val="Calibri"/>
        <family val="2"/>
        <scheme val="minor"/>
      </rPr>
      <t>ICD-10-CM coding for the secondary diagnoses per the ICD-10-CM coding guidelines</t>
    </r>
  </si>
  <si>
    <t>Other Diagnosis 25</t>
  </si>
  <si>
    <t>DIAG24</t>
  </si>
  <si>
    <t>Other Diagnosis 24</t>
  </si>
  <si>
    <t>DIAG23</t>
  </si>
  <si>
    <t>Other Diagnosis 23</t>
  </si>
  <si>
    <t>DIAG22</t>
  </si>
  <si>
    <t>Other Diagnosis 22</t>
  </si>
  <si>
    <t>DIAG21</t>
  </si>
  <si>
    <t>Other Diagnosis 21</t>
  </si>
  <si>
    <t>DIAG20</t>
  </si>
  <si>
    <r>
      <t>Enter in each appropriate field the</t>
    </r>
    <r>
      <rPr>
        <sz val="12"/>
        <rFont val="Calibri"/>
        <family val="2"/>
        <scheme val="minor"/>
      </rPr>
      <t xml:space="preserve"> ICD-10-CM coding for the secondary diagnoses per the ICD-9-CM or ICD-10-CM coding guidelines</t>
    </r>
  </si>
  <si>
    <t>Other Diagnosis 20</t>
  </si>
  <si>
    <t>DIAG19</t>
  </si>
  <si>
    <t>Other Diagnosis 19</t>
  </si>
  <si>
    <t>DIAG18</t>
  </si>
  <si>
    <t>Other Diagnosis 18</t>
  </si>
  <si>
    <t>DIAG17</t>
  </si>
  <si>
    <r>
      <t xml:space="preserve">Enter in each appropriate field the </t>
    </r>
    <r>
      <rPr>
        <sz val="12"/>
        <rFont val="Calibri"/>
        <family val="2"/>
        <scheme val="minor"/>
      </rPr>
      <t>ICD-10-CM coding for the secondary diagnoses per the ICD-9-CM or ICD-10-CM coding guidelines</t>
    </r>
  </si>
  <si>
    <t>Other Diagnosis 17</t>
  </si>
  <si>
    <t>DIAG16</t>
  </si>
  <si>
    <t>Other Diagnosis 16</t>
  </si>
  <si>
    <t>DIAG15</t>
  </si>
  <si>
    <r>
      <t>Enter in each appropriate field the</t>
    </r>
    <r>
      <rPr>
        <sz val="12"/>
        <rFont val="Calibri"/>
        <family val="2"/>
        <scheme val="minor"/>
      </rPr>
      <t xml:space="preserve"> ICD-10-CM coding for the secondary diagnoses per the</t>
    </r>
    <r>
      <rPr>
        <sz val="12"/>
        <rFont val="Calibri"/>
        <family val="2"/>
        <scheme val="minor"/>
      </rPr>
      <t xml:space="preserve"> ICD-10-CM coding guidelines</t>
    </r>
  </si>
  <si>
    <t>Other Diagnosis 15</t>
  </si>
  <si>
    <t>DIAG15POA</t>
  </si>
  <si>
    <t>DIAG16POA</t>
  </si>
  <si>
    <t>DIAG17POA</t>
  </si>
  <si>
    <t>DIAG18POA</t>
  </si>
  <si>
    <t>DIAG19POA</t>
  </si>
  <si>
    <t>DIAG20POA</t>
  </si>
  <si>
    <t>DIAG21POA</t>
  </si>
  <si>
    <t>DIAG22POA</t>
  </si>
  <si>
    <t>DIAG23POA</t>
  </si>
  <si>
    <t>DAG24POA</t>
  </si>
  <si>
    <t>DAG25POA</t>
  </si>
  <si>
    <t>DAG26POA</t>
  </si>
  <si>
    <t>DAG27POA</t>
  </si>
  <si>
    <t>DAG28POA</t>
  </si>
  <si>
    <t>DAG29POA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</si>
  <si>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</si>
  <si>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</si>
  <si>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</si>
  <si>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</si>
  <si>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</si>
  <si>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</si>
  <si>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</si>
  <si>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</si>
  <si>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</si>
  <si>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</si>
  <si>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</si>
  <si>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</si>
  <si>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</si>
  <si>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</si>
  <si>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</si>
  <si>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</si>
  <si>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</si>
  <si>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</si>
  <si>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</si>
  <si>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</si>
  <si>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</si>
  <si>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</si>
  <si>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</si>
  <si>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</si>
  <si>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</si>
  <si>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</si>
  <si>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</si>
  <si>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</si>
  <si>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</si>
  <si>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</si>
  <si>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</si>
  <si>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</si>
  <si>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</si>
  <si>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</si>
  <si>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</si>
  <si>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</si>
  <si>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</si>
  <si>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</si>
  <si>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</si>
  <si>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</si>
  <si>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</si>
  <si>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</si>
  <si>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</si>
  <si>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</si>
  <si>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</si>
  <si>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</si>
  <si>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</si>
  <si>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</si>
  <si>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</si>
  <si>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</si>
  <si>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</si>
  <si>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</si>
  <si>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</si>
  <si>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</si>
  <si>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</si>
  <si>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</si>
  <si>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</si>
  <si>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</si>
  <si>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</si>
  <si>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</si>
  <si>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</si>
  <si>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</si>
  <si>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</si>
  <si>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</si>
  <si>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</si>
  <si>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DAG30POA</t>
  </si>
  <si>
    <t>DAG31POA</t>
  </si>
  <si>
    <t>DAG32POA</t>
  </si>
  <si>
    <t>DAG33POA</t>
  </si>
  <si>
    <t>DAG34POA</t>
  </si>
  <si>
    <t>DAG35POA</t>
  </si>
  <si>
    <t>DAG36POA</t>
  </si>
  <si>
    <t>DAG37POA</t>
  </si>
  <si>
    <t>DAG38POA</t>
  </si>
  <si>
    <t>DAG39POA</t>
  </si>
  <si>
    <t>DAG40POA</t>
  </si>
  <si>
    <t>DAG41POA</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</si>
  <si>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</si>
  <si>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</si>
  <si>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</si>
  <si>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</si>
  <si>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</si>
  <si>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</si>
  <si>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</si>
  <si>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</si>
  <si>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</si>
  <si>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</si>
  <si>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</si>
  <si>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</si>
  <si>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</si>
  <si>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</si>
  <si>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</si>
  <si>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</si>
  <si>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</si>
  <si>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</si>
  <si>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</si>
  <si>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</si>
  <si>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</si>
  <si>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</si>
  <si>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</si>
  <si>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</si>
  <si>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</si>
  <si>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</si>
  <si>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</si>
  <si>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</si>
  <si>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</si>
  <si>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</si>
  <si>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</si>
  <si>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</si>
  <si>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</si>
  <si>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</si>
  <si>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</si>
  <si>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</si>
  <si>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</si>
  <si>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</si>
  <si>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</si>
  <si>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</si>
  <si>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</si>
  <si>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</si>
  <si>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</si>
  <si>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</si>
  <si>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</si>
  <si>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</si>
  <si>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</si>
  <si>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</si>
  <si>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DAG42POA</t>
  </si>
  <si>
    <t>DAG43POA</t>
  </si>
  <si>
    <t>DAG44POA</t>
  </si>
  <si>
    <t>DAG45POA</t>
  </si>
  <si>
    <t>DAG46POA</t>
  </si>
  <si>
    <t>DAG47POA</t>
  </si>
  <si>
    <t>DAG48POA</t>
  </si>
  <si>
    <t>DAG49POA</t>
  </si>
  <si>
    <t>DAG50POA</t>
  </si>
  <si>
    <t>DAG51POA</t>
  </si>
  <si>
    <t>DAG52POA</t>
  </si>
  <si>
    <t>DAG53POA</t>
  </si>
  <si>
    <t>DAG54POA</t>
  </si>
  <si>
    <t>DAG55POA</t>
  </si>
  <si>
    <t>DAG56POA</t>
  </si>
  <si>
    <t>DAG57POA</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</si>
  <si>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</si>
  <si>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</si>
  <si>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</si>
  <si>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</si>
  <si>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</si>
  <si>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</si>
  <si>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</si>
  <si>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</si>
  <si>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</si>
  <si>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</si>
  <si>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</si>
  <si>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</si>
  <si>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</si>
  <si>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</si>
  <si>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</si>
  <si>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</si>
  <si>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</si>
  <si>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</si>
  <si>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</si>
  <si>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</si>
  <si>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</si>
  <si>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</si>
  <si>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</si>
  <si>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</si>
  <si>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</si>
  <si>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</si>
  <si>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</si>
  <si>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DAG58POA</t>
  </si>
  <si>
    <t>DAG59POA</t>
  </si>
  <si>
    <t>DAG60POA</t>
  </si>
  <si>
    <t>DAG61POA</t>
  </si>
  <si>
    <t>DAG62POA</t>
  </si>
  <si>
    <t>DAG63POA</t>
  </si>
  <si>
    <t>DAG64POA</t>
  </si>
  <si>
    <t>DAG65POA</t>
  </si>
  <si>
    <t>DAG66POA</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</si>
  <si>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</si>
  <si>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</si>
  <si>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</si>
  <si>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</si>
  <si>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</si>
  <si>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</si>
  <si>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</si>
  <si>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</si>
  <si>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</si>
  <si>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</si>
  <si>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</si>
  <si>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</si>
  <si>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DAG67POA</t>
  </si>
  <si>
    <t>DAG68POA</t>
  </si>
  <si>
    <t>DAG69POA</t>
  </si>
  <si>
    <t>DAG70POA</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</si>
  <si>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</si>
  <si>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</si>
  <si>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</si>
  <si>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</si>
  <si>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</si>
  <si>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</si>
  <si>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</si>
  <si>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</si>
  <si>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</si>
  <si>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</si>
  <si>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</si>
  <si>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</si>
  <si>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</si>
  <si>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</si>
  <si>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</si>
  <si>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</si>
  <si>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</si>
  <si>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</si>
  <si>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</si>
  <si>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</si>
  <si>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</si>
  <si>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</si>
  <si>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</si>
  <si>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</si>
  <si>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</si>
  <si>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</si>
  <si>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</si>
  <si>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DAG71POA</t>
  </si>
  <si>
    <t>DAG72POA</t>
  </si>
  <si>
    <t>DAG73POA</t>
  </si>
  <si>
    <t>DAG74POA</t>
  </si>
  <si>
    <t>DAG75POA</t>
  </si>
  <si>
    <t>DAG76POA</t>
  </si>
  <si>
    <t>DAG77POA</t>
  </si>
  <si>
    <t>DAG78POA</t>
  </si>
  <si>
    <t>DAG79POA</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</si>
  <si>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</si>
  <si>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</si>
  <si>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</si>
  <si>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</si>
  <si>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</si>
  <si>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</si>
  <si>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</si>
  <si>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</si>
  <si>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</si>
  <si>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</si>
  <si>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</si>
  <si>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</si>
  <si>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</si>
  <si>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</si>
  <si>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</si>
  <si>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</si>
  <si>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</si>
  <si>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</si>
  <si>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</si>
  <si>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</si>
  <si>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</si>
  <si>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</si>
  <si>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</si>
  <si>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</si>
  <si>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DAG80POA</t>
  </si>
  <si>
    <t>DAG81POA</t>
  </si>
  <si>
    <t>DAG82POA</t>
  </si>
  <si>
    <t>DAG83POA</t>
  </si>
  <si>
    <t>DAG84POA</t>
  </si>
  <si>
    <t>DAG85POA</t>
  </si>
  <si>
    <t>DAG86POA</t>
  </si>
  <si>
    <t>DAG87POA</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</si>
  <si>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</si>
  <si>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</si>
  <si>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</si>
  <si>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</si>
  <si>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</si>
  <si>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</si>
  <si>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</si>
  <si>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</si>
  <si>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</si>
  <si>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</si>
  <si>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</si>
  <si>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</si>
  <si>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</si>
  <si>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</si>
  <si>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</si>
  <si>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</si>
  <si>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</si>
  <si>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</si>
  <si>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</si>
  <si>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</si>
  <si>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</si>
  <si>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</si>
  <si>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</si>
  <si>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</si>
  <si>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DAG88POA</t>
  </si>
  <si>
    <t>DAG89POA</t>
  </si>
  <si>
    <t>DAG90POA</t>
  </si>
  <si>
    <t>DAG91POA</t>
  </si>
  <si>
    <t>DAG92POA</t>
  </si>
  <si>
    <t>DAG93POA</t>
  </si>
  <si>
    <t>DAG94POA</t>
  </si>
  <si>
    <t>DAG95POA</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</si>
  <si>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</si>
  <si>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</si>
  <si>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</si>
  <si>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</si>
  <si>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</si>
  <si>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</si>
  <si>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</si>
  <si>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</si>
  <si>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</si>
  <si>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</si>
  <si>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</si>
  <si>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</si>
  <si>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DAG96POA</t>
  </si>
  <si>
    <t>DAG97POA</t>
  </si>
  <si>
    <t>DAG98POA</t>
  </si>
  <si>
    <t>DAG99POA</t>
  </si>
  <si>
    <t>9999999999 = UNKNOWN</t>
  </si>
  <si>
    <t>8888888888 = NURSE MIDWIVES</t>
  </si>
  <si>
    <t>OPPHYNPI</t>
  </si>
  <si>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</si>
  <si>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</si>
  <si>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</si>
  <si>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</si>
  <si>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</si>
  <si>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</si>
  <si>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</si>
  <si>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</si>
  <si>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</si>
  <si>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</si>
  <si>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</si>
  <si>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</si>
  <si>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</si>
  <si>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</si>
  <si>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</si>
  <si>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</si>
  <si>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</si>
  <si>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</si>
  <si>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</si>
  <si>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</si>
  <si>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</si>
  <si>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</si>
  <si>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</si>
  <si>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</si>
  <si>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</si>
  <si>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</si>
  <si>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</si>
  <si>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</si>
  <si>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</si>
  <si>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</si>
  <si>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</si>
  <si>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</si>
  <si>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</si>
  <si>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</si>
  <si>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</si>
  <si>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</si>
  <si>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</si>
  <si>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</si>
  <si>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</si>
  <si>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</si>
  <si>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</si>
  <si>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</si>
  <si>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</si>
  <si>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</si>
  <si>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</si>
  <si>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</si>
  <si>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</si>
  <si>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</si>
  <si>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</si>
  <si>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</si>
  <si>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</si>
  <si>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</si>
  <si>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</si>
  <si>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</si>
  <si>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SAME AS TOTAL DURATION OF EVENT 1</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</si>
  <si>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</si>
  <si>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</si>
  <si>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</si>
  <si>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SAME AS DATE OF EVENT 1</t>
  </si>
  <si>
    <t>DATEEV10</t>
  </si>
  <si>
    <t xml:space="preserve">Enter the date that event on the patient occurred. Enter “99999999 Unable to Determine” when the date of the event is missing from the medical record. </t>
  </si>
  <si>
    <t>Date of Event 10</t>
  </si>
  <si>
    <t>SAME AS TYPE EVENT 1</t>
  </si>
  <si>
    <t>TYPEEV10</t>
  </si>
  <si>
    <r>
      <t>Enter the Type of Psychiatric Event. These events should be limited to</t>
    </r>
    <r>
      <rPr>
        <b/>
        <sz val="12"/>
        <rFont val="Calibri"/>
        <family val="2"/>
        <scheme val="minor"/>
      </rPr>
      <t xml:space="preserve"> inpatient psychiatric patients only.</t>
    </r>
  </si>
  <si>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</si>
  <si>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</si>
  <si>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</si>
  <si>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</si>
  <si>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</si>
  <si>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</si>
  <si>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</si>
  <si>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</si>
  <si>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</si>
  <si>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</si>
  <si>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</si>
  <si>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</si>
  <si>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</si>
  <si>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</si>
  <si>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</si>
  <si>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</si>
  <si>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</si>
  <si>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</si>
  <si>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</si>
  <si>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</si>
  <si>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</si>
  <si>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</si>
  <si>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</si>
  <si>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</si>
  <si>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</si>
  <si>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</si>
  <si>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</si>
  <si>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</si>
  <si>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</si>
  <si>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</si>
  <si>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</si>
  <si>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</si>
  <si>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</si>
  <si>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</si>
  <si>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</si>
  <si>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</si>
  <si>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</si>
  <si>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</si>
  <si>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</si>
  <si>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</si>
  <si>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</si>
  <si>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</si>
  <si>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</si>
  <si>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</si>
  <si>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</si>
  <si>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</si>
  <si>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</si>
  <si>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</si>
  <si>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</si>
  <si>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</si>
  <si>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</si>
  <si>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</si>
  <si>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</si>
  <si>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</si>
  <si>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</si>
  <si>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</si>
  <si>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</si>
  <si>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</si>
  <si>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</si>
  <si>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</si>
  <si>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</si>
  <si>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</si>
  <si>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</si>
  <si>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</si>
  <si>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</si>
  <si>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t>3 = NOT APPLICABLE (NON PSYCHIATRIC PATIENTS)</t>
  </si>
  <si>
    <t>MEDPANEL</t>
  </si>
  <si>
    <t>Medications Panel</t>
  </si>
  <si>
    <r>
      <t>RECORD TYPE 4</t>
    </r>
    <r>
      <rPr>
        <b/>
        <sz val="18"/>
        <rFont val="Calibri"/>
        <family val="2"/>
        <scheme val="minor"/>
      </rPr>
      <t xml:space="preserve"> (Effective January 1, 2015)</t>
    </r>
  </si>
  <si>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</si>
  <si>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</si>
  <si>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</si>
  <si>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</si>
  <si>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</si>
  <si>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</si>
  <si>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</si>
  <si>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</si>
  <si>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</si>
  <si>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</si>
  <si>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</si>
  <si>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</si>
  <si>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</si>
  <si>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</si>
  <si>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</si>
  <si>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</si>
  <si>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</si>
  <si>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</si>
  <si>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</si>
  <si>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</si>
  <si>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</si>
  <si>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</si>
  <si>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</si>
  <si>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</si>
  <si>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</si>
  <si>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</si>
  <si>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</si>
  <si>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</si>
  <si>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</si>
  <si>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</si>
  <si>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</si>
  <si>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</si>
  <si>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</si>
  <si>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</si>
  <si>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</si>
  <si>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</si>
  <si>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</si>
  <si>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</si>
  <si>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</si>
  <si>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</si>
  <si>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</si>
  <si>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</si>
  <si>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</si>
  <si>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</si>
  <si>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</si>
  <si>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</si>
  <si>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</si>
  <si>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</si>
  <si>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</si>
  <si>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</si>
  <si>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</si>
  <si>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</si>
  <si>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</si>
  <si>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</si>
  <si>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</si>
  <si>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</si>
  <si>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</si>
  <si>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</si>
  <si>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</si>
  <si>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</si>
  <si>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</si>
  <si>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</si>
  <si>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</si>
  <si>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</si>
  <si>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</si>
  <si>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</si>
  <si>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</si>
  <si>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</si>
  <si>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</si>
  <si>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</si>
  <si>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</si>
  <si>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</si>
  <si>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</si>
  <si>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</si>
  <si>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</si>
  <si>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</si>
  <si>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</si>
  <si>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</si>
  <si>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</si>
  <si>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</si>
  <si>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</si>
  <si>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</si>
  <si>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</si>
  <si>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</si>
  <si>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</si>
  <si>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</si>
  <si>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</si>
  <si>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</si>
  <si>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</si>
  <si>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</si>
  <si>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</si>
  <si>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</si>
  <si>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</si>
  <si>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</si>
  <si>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</si>
  <si>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</si>
  <si>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</si>
  <si>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</si>
  <si>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</si>
  <si>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</si>
  <si>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</si>
  <si>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</si>
  <si>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Sanctuary At Holy Cross - SNF/NF</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</si>
  <si>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</si>
  <si>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</si>
  <si>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</si>
  <si>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</si>
  <si>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</si>
  <si>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</si>
  <si>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</si>
  <si>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</si>
  <si>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</si>
  <si>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</si>
  <si>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</si>
  <si>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</si>
  <si>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</si>
  <si>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</si>
  <si>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</si>
  <si>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</si>
  <si>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</si>
  <si>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</si>
  <si>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</si>
  <si>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</si>
  <si>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</si>
  <si>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</si>
  <si>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</si>
  <si>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</si>
  <si>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</si>
  <si>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</si>
  <si>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</si>
  <si>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</si>
  <si>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</si>
  <si>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</si>
  <si>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</si>
  <si>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</si>
  <si>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</si>
  <si>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</si>
  <si>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</si>
  <si>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</si>
  <si>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</si>
  <si>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</si>
  <si>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</si>
  <si>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</si>
  <si>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</si>
  <si>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</si>
  <si>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</si>
  <si>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</si>
  <si>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</si>
  <si>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</si>
  <si>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</si>
  <si>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</si>
  <si>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</si>
  <si>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</si>
  <si>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</si>
  <si>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</si>
  <si>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</si>
  <si>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</si>
  <si>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</si>
  <si>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</si>
  <si>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</si>
  <si>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</si>
  <si>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</si>
  <si>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</si>
  <si>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</si>
  <si>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</si>
  <si>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</si>
  <si>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</si>
  <si>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</si>
  <si>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</si>
  <si>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</si>
  <si>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</si>
  <si>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</si>
  <si>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</si>
  <si>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</si>
  <si>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</si>
  <si>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</si>
  <si>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</si>
  <si>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</si>
  <si>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</si>
  <si>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</si>
  <si>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</si>
  <si>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</si>
  <si>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</si>
  <si>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</si>
  <si>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</si>
  <si>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</si>
  <si>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</si>
  <si>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</si>
  <si>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</si>
  <si>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</si>
  <si>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</si>
  <si>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</si>
  <si>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</si>
  <si>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</si>
  <si>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</si>
  <si>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</si>
  <si>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</si>
  <si>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</si>
  <si>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</si>
  <si>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</si>
  <si>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</si>
  <si>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</si>
  <si>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</si>
  <si>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</si>
  <si>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</si>
  <si>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</si>
  <si>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</si>
  <si>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</si>
  <si>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</si>
  <si>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</si>
  <si>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</si>
  <si>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</si>
  <si>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</si>
  <si>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</si>
  <si>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</si>
  <si>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</si>
  <si>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</si>
  <si>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</si>
  <si>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</si>
  <si>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</si>
  <si>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</si>
  <si>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</si>
  <si>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</si>
  <si>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</si>
  <si>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</si>
  <si>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</si>
  <si>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</si>
  <si>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</si>
  <si>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</si>
  <si>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</si>
  <si>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</si>
  <si>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</si>
  <si>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</si>
  <si>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</si>
  <si>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</si>
  <si>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</si>
  <si>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</si>
  <si>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</si>
  <si>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</si>
  <si>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</si>
  <si>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</si>
  <si>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</si>
  <si>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</si>
  <si>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</si>
  <si>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</si>
  <si>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</si>
  <si>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</si>
  <si>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</si>
  <si>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</si>
  <si>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</si>
  <si>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</si>
  <si>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</si>
  <si>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</si>
  <si>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</si>
  <si>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</si>
  <si>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</si>
  <si>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</si>
  <si>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</si>
  <si>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</si>
  <si>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</si>
  <si>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</si>
  <si>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</si>
  <si>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</si>
  <si>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</si>
  <si>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</si>
  <si>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</si>
  <si>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</si>
  <si>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</si>
  <si>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</si>
  <si>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</si>
  <si>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</si>
  <si>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</si>
  <si>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</si>
  <si>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</si>
  <si>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</si>
  <si>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</si>
  <si>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</si>
  <si>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</si>
  <si>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</si>
  <si>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</si>
  <si>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</si>
  <si>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</si>
  <si>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</si>
  <si>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</si>
  <si>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</si>
  <si>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</si>
  <si>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</si>
  <si>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</si>
  <si>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</si>
  <si>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</si>
  <si>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</si>
  <si>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</si>
  <si>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</si>
  <si>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</si>
  <si>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</si>
  <si>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</si>
  <si>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</si>
  <si>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</si>
  <si>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</si>
  <si>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</si>
  <si>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</si>
  <si>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</si>
  <si>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</si>
  <si>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</si>
  <si>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</si>
  <si>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</si>
  <si>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</si>
  <si>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</si>
  <si>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</si>
  <si>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</si>
  <si>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</si>
  <si>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</si>
  <si>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</si>
  <si>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</si>
  <si>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</si>
  <si>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</si>
  <si>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</si>
  <si>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</si>
  <si>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</si>
  <si>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</si>
  <si>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Reeders Memorial Home - SNF/NF</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</si>
  <si>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</si>
  <si>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</si>
  <si>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</si>
  <si>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</si>
  <si>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</si>
  <si>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</si>
  <si>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</si>
  <si>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</si>
  <si>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</si>
  <si>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</si>
  <si>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</si>
  <si>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</si>
  <si>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</si>
  <si>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</si>
  <si>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</si>
  <si>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</si>
  <si>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</si>
  <si>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</si>
  <si>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</si>
  <si>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</si>
  <si>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</si>
  <si>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</si>
  <si>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</si>
  <si>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</si>
  <si>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</si>
  <si>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</si>
  <si>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</si>
  <si>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</si>
  <si>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</si>
  <si>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</si>
  <si>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</si>
  <si>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</si>
  <si>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</si>
  <si>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</si>
  <si>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</si>
  <si>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</si>
  <si>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</si>
  <si>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</si>
  <si>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</si>
  <si>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</si>
  <si>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</si>
  <si>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</si>
  <si>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</si>
  <si>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</si>
  <si>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</si>
  <si>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</si>
  <si>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</si>
  <si>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</si>
  <si>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</si>
  <si>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</si>
  <si>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</si>
  <si>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</si>
  <si>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</si>
  <si>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</si>
  <si>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</si>
  <si>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</si>
  <si>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</si>
  <si>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</si>
  <si>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</si>
  <si>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</si>
  <si>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</si>
  <si>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</si>
  <si>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</si>
  <si>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</si>
  <si>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</si>
  <si>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</si>
  <si>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</si>
  <si>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</si>
  <si>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</si>
  <si>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</si>
  <si>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</si>
  <si>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</si>
  <si>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</si>
  <si>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</si>
  <si>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</si>
  <si>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</si>
  <si>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</si>
  <si>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</si>
  <si>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</si>
  <si>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</si>
  <si>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</si>
  <si>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</si>
  <si>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</si>
  <si>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</si>
  <si>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</si>
  <si>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</si>
  <si>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</si>
  <si>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</si>
  <si>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</si>
  <si>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</si>
  <si>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</si>
  <si>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</si>
  <si>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</si>
  <si>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</si>
  <si>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</si>
  <si>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</si>
  <si>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</si>
  <si>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</si>
  <si>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</si>
  <si>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</si>
  <si>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</si>
  <si>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</si>
  <si>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</si>
  <si>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</si>
  <si>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</si>
  <si>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</si>
  <si>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</si>
  <si>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</si>
  <si>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</si>
  <si>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</si>
  <si>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</si>
  <si>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</si>
  <si>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</si>
  <si>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</si>
  <si>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</si>
  <si>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</si>
  <si>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</si>
  <si>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</si>
  <si>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</si>
  <si>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</si>
  <si>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</si>
  <si>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</si>
  <si>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</si>
  <si>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</si>
  <si>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</si>
  <si>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</si>
  <si>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</si>
  <si>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</si>
  <si>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</si>
  <si>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</si>
  <si>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</si>
  <si>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</si>
  <si>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</si>
  <si>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</si>
  <si>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</si>
  <si>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</si>
  <si>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</si>
  <si>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</si>
  <si>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</si>
  <si>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</si>
  <si>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</si>
  <si>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</si>
  <si>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</si>
  <si>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</si>
  <si>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</si>
  <si>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</si>
  <si>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</si>
  <si>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</si>
  <si>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</si>
  <si>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</si>
  <si>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</si>
  <si>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</si>
  <si>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Bay Ridge Health Care Center - SNF/NF</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</si>
  <si>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</si>
  <si>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</si>
  <si>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</si>
  <si>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</si>
  <si>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</si>
  <si>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</si>
  <si>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</si>
  <si>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</si>
  <si>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</si>
  <si>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</si>
  <si>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</si>
  <si>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</si>
  <si>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</si>
  <si>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</si>
  <si>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</si>
  <si>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</si>
  <si>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</si>
  <si>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</si>
  <si>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</si>
  <si>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</si>
  <si>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</si>
  <si>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</si>
  <si>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</si>
  <si>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</si>
  <si>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</si>
  <si>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</si>
  <si>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</si>
  <si>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</si>
  <si>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</si>
  <si>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</si>
  <si>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</si>
  <si>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</si>
  <si>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</si>
  <si>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</si>
  <si>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</si>
  <si>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</si>
  <si>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</si>
  <si>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</si>
  <si>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</si>
  <si>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</si>
  <si>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</si>
  <si>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</si>
  <si>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</si>
  <si>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</si>
  <si>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</si>
  <si>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</si>
  <si>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</si>
  <si>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</si>
  <si>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</si>
  <si>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</si>
  <si>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</si>
  <si>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</si>
  <si>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</si>
  <si>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</si>
  <si>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</si>
  <si>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</si>
  <si>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</si>
  <si>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</si>
  <si>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</si>
  <si>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</si>
  <si>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</si>
  <si>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</si>
  <si>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</si>
  <si>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</si>
  <si>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</si>
  <si>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</si>
  <si>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</si>
  <si>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Westgate Hills formerly dba Rock Glen Nsg &amp; Rehab  Ctr</t>
  </si>
  <si>
    <t>South River Health And Rehabilitation Center</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</si>
  <si>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</si>
  <si>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</si>
  <si>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</si>
  <si>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</si>
  <si>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</si>
  <si>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</si>
  <si>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</si>
  <si>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</si>
  <si>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</si>
  <si>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</si>
  <si>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</si>
  <si>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</si>
  <si>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</si>
  <si>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</si>
  <si>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</si>
  <si>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</si>
  <si>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</si>
  <si>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</si>
  <si>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</si>
  <si>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</si>
  <si>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Autumn Lake at Chestertown formerly dba Chestertown Nursing &amp; Rehab Ct</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</si>
  <si>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</si>
  <si>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</si>
  <si>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</si>
  <si>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</si>
  <si>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</si>
  <si>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</si>
  <si>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</si>
  <si>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</si>
  <si>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</si>
  <si>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</si>
  <si>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</si>
  <si>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</si>
  <si>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</si>
  <si>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</si>
  <si>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</si>
  <si>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</si>
  <si>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</si>
  <si>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</si>
  <si>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</si>
  <si>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</si>
  <si>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</si>
  <si>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</si>
  <si>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</si>
  <si>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</si>
  <si>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</si>
  <si>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</si>
  <si>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</si>
  <si>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</si>
  <si>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</si>
  <si>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</si>
  <si>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</si>
  <si>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</si>
  <si>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</si>
  <si>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</si>
  <si>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</si>
  <si>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</si>
  <si>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</si>
  <si>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</si>
  <si>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</si>
  <si>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</si>
  <si>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</si>
  <si>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</si>
  <si>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</si>
  <si>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</si>
  <si>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</si>
  <si>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</si>
  <si>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</si>
  <si>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</si>
  <si>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</si>
  <si>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</si>
  <si>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</si>
  <si>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</si>
  <si>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</si>
  <si>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</si>
  <si>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</si>
  <si>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</si>
  <si>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</si>
  <si>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</si>
  <si>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</si>
  <si>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</si>
  <si>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</si>
  <si>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</si>
  <si>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</si>
  <si>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</si>
  <si>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</si>
  <si>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</si>
  <si>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</si>
  <si>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</si>
  <si>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</si>
  <si>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</si>
  <si>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</si>
  <si>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Genesis Waugh Chapel Center (formally Knollwood Manor Nursing Home)</t>
  </si>
  <si>
    <t>Future Care Northpoint</t>
  </si>
  <si>
    <t>Fort Washington Health &amp; Rehabilitation Center</t>
  </si>
  <si>
    <t>NMS HyattsvilleSt formerly dba Thomas More Medical Complex</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</si>
  <si>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</si>
  <si>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</si>
  <si>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</si>
  <si>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</si>
  <si>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</si>
  <si>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</si>
  <si>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</si>
  <si>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</si>
  <si>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</si>
  <si>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</si>
  <si>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</si>
  <si>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</si>
  <si>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</si>
  <si>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Future Care Courtland Gardens  Courtland Gardens Nursing &amp; Rehab Center formerly dba Lifebridge Courtland Gardens</t>
  </si>
  <si>
    <t>Berlin Nursing And Rehabilitation Center</t>
  </si>
  <si>
    <t>Village at Rockville formerly dba National Lutheran Home</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</si>
  <si>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</si>
  <si>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</si>
  <si>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</si>
  <si>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</si>
  <si>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</si>
  <si>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</si>
  <si>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</si>
  <si>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</si>
  <si>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</si>
  <si>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</si>
  <si>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</si>
  <si>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</si>
  <si>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Genesis Doctors Community Rehabilitation and  Patient Care formerly dba Magnolia Center</t>
  </si>
  <si>
    <t>Rockville Nursing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</si>
  <si>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</si>
  <si>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</si>
  <si>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</si>
  <si>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</si>
  <si>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</si>
  <si>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</si>
  <si>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</si>
  <si>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</si>
  <si>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</si>
  <si>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</si>
  <si>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</si>
  <si>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</si>
  <si>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</si>
  <si>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</si>
  <si>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</si>
  <si>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</si>
  <si>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</si>
  <si>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</si>
  <si>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</si>
  <si>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</si>
  <si>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</si>
  <si>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</si>
  <si>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</si>
  <si>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</si>
  <si>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</si>
  <si>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</si>
  <si>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</si>
  <si>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NMS Healthcare of Springbrook-formerly dba Springbrook Center eff 6/30/15</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</si>
  <si>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</si>
  <si>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</si>
  <si>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</si>
  <si>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</si>
  <si>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</si>
  <si>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</si>
  <si>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</si>
  <si>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</si>
  <si>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</si>
  <si>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</si>
  <si>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</si>
  <si>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</si>
  <si>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</si>
  <si>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</si>
  <si>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</si>
  <si>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</si>
  <si>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</si>
  <si>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</si>
  <si>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</si>
  <si>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Genesis Ballenger Creek formerly dba College View Center</t>
  </si>
  <si>
    <t>MD Skilled Nursing Facilities</t>
  </si>
  <si>
    <t>Not Applicable</t>
  </si>
  <si>
    <t>Other</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</si>
  <si>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</si>
  <si>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</si>
  <si>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</si>
  <si>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</si>
  <si>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</si>
  <si>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</si>
  <si>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</si>
  <si>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</si>
  <si>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</si>
  <si>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</si>
  <si>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</si>
  <si>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</si>
  <si>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</si>
  <si>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</si>
  <si>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</si>
  <si>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</si>
  <si>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</si>
  <si>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</si>
  <si>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</si>
  <si>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</si>
  <si>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</si>
  <si>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</si>
  <si>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</si>
  <si>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</si>
  <si>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</si>
  <si>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</si>
  <si>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</si>
  <si>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</si>
  <si>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</si>
  <si>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Adventist Rehabilitation Hospital</t>
  </si>
  <si>
    <t>Healthsouth Chesapeake Rehab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</si>
  <si>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</si>
  <si>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</si>
  <si>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</si>
  <si>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</si>
  <si>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</si>
  <si>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</si>
  <si>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</si>
  <si>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</si>
  <si>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</si>
  <si>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</si>
  <si>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 xml:space="preserve">Western Maryland Hospital </t>
  </si>
  <si>
    <t>Deer’s Head Hospital</t>
  </si>
  <si>
    <t>Hopkins Bayview (chronic)</t>
  </si>
  <si>
    <t>UM Rehab &amp; Orthopaedic Institute (chronic) (Formerly Kernan)</t>
  </si>
  <si>
    <t>University Specialty (Closed July 2012)</t>
  </si>
  <si>
    <t>Lifebridge Levindale (Formerly 212005)</t>
  </si>
  <si>
    <t>210064</t>
  </si>
  <si>
    <t>Greater Laurel Hospital (Formerly Gladys Spellman)</t>
  </si>
  <si>
    <t>Chronic Hospitals</t>
  </si>
  <si>
    <t>University of Maryland Cancer Center</t>
  </si>
  <si>
    <t>University of Maryland Shock Trauma</t>
  </si>
  <si>
    <t>Hopkins Oncology</t>
  </si>
  <si>
    <t>Queens Anne’s Freestanding ER</t>
  </si>
  <si>
    <t>88</t>
  </si>
  <si>
    <t>Germantown Freestanding ER</t>
  </si>
  <si>
    <t>87</t>
  </si>
  <si>
    <t>Holy Cross Hospital- Germantown</t>
  </si>
  <si>
    <t>64</t>
  </si>
  <si>
    <t>210065</t>
  </si>
  <si>
    <t>UM Saint Joseph (Formerly 210007)</t>
  </si>
  <si>
    <t>MedStar Southern Maryland (Formerly 210054)</t>
  </si>
  <si>
    <t>Atlantic General</t>
  </si>
  <si>
    <t>Fort Washington</t>
  </si>
  <si>
    <t>UM Rehab &amp; Orthopaedic Institute (acute) (Formerly Kernan)</t>
  </si>
  <si>
    <t>Shady Grove Adventist</t>
  </si>
  <si>
    <t>MedStar Good Samaritan</t>
  </si>
  <si>
    <t>Doctors Community Hospital</t>
  </si>
  <si>
    <t>Upper Chesapeake Medical Center</t>
  </si>
  <si>
    <t>Howard General Hospital</t>
  </si>
  <si>
    <t>McCready</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</si>
  <si>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</si>
  <si>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</si>
  <si>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</si>
  <si>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</si>
  <si>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</si>
  <si>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</si>
  <si>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</si>
  <si>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Union of Cecil</t>
  </si>
  <si>
    <t>UM Shore Medical Center Chestertown (Formerly Chester River)</t>
  </si>
  <si>
    <t>Johns Hopkins Bayview (acute)</t>
  </si>
  <si>
    <t>MedStar Saint Mary’s Hospital</t>
  </si>
  <si>
    <t xml:space="preserve">Western MD Health System </t>
  </si>
  <si>
    <t>MedStar Union Memorial</t>
  </si>
  <si>
    <t>Anne Arundel Medical Center</t>
  </si>
  <si>
    <t>Suburban Hospital</t>
  </si>
  <si>
    <t>Peninsula Regional</t>
  </si>
  <si>
    <t>MedStar Montgomery General</t>
  </si>
  <si>
    <t>Garrett County</t>
  </si>
  <si>
    <t>Washington Adventist</t>
  </si>
  <si>
    <t>MedStar Franklin Square</t>
  </si>
  <si>
    <t xml:space="preserve">Bon Secours </t>
  </si>
  <si>
    <t>Lifebridge Sinai Hospital</t>
  </si>
  <si>
    <t>St. Agnes Hospital</t>
  </si>
  <si>
    <t xml:space="preserve">UM Shore Medical Center at Dorchester </t>
  </si>
  <si>
    <t>Johns Hopkins</t>
  </si>
  <si>
    <t>Mercy Medical Center</t>
  </si>
  <si>
    <t>Harford Memorial Hospital</t>
  </si>
  <si>
    <t>Frederick Memorial</t>
  </si>
  <si>
    <t>Holy Cross Hospital</t>
  </si>
  <si>
    <t>University of Maryland</t>
  </si>
  <si>
    <t>Meritus Health System (Wash. Co.)</t>
  </si>
  <si>
    <t>Acute Hospitals</t>
  </si>
  <si>
    <t>SPHOSPID</t>
  </si>
  <si>
    <t>Provider Names</t>
  </si>
  <si>
    <t>Provider Code</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</si>
  <si>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</si>
  <si>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</si>
  <si>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</si>
  <si>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</si>
  <si>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</si>
  <si>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</si>
  <si>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</si>
  <si>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</si>
  <si>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</si>
  <si>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</si>
  <si>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</si>
  <si>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</si>
  <si>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</si>
  <si>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</si>
  <si>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</si>
  <si>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</si>
  <si>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</si>
  <si>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</si>
  <si>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</si>
  <si>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</si>
  <si>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</si>
  <si>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</si>
  <si>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</si>
  <si>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</si>
  <si>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</si>
  <si>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</si>
  <si>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</si>
  <si>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</si>
  <si>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</si>
  <si>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</si>
  <si>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</si>
  <si>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</si>
  <si>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</si>
  <si>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</si>
  <si>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</si>
  <si>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</si>
  <si>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</si>
  <si>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</si>
  <si>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</si>
  <si>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</si>
  <si>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</si>
  <si>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</si>
  <si>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</si>
  <si>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</si>
  <si>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</si>
  <si>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</si>
  <si>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</si>
  <si>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</si>
  <si>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</si>
  <si>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</si>
  <si>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</si>
  <si>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</si>
  <si>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</si>
  <si>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</si>
  <si>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</si>
  <si>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</si>
  <si>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</si>
  <si>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</si>
  <si>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</si>
  <si>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</si>
  <si>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</si>
  <si>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</si>
  <si>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</si>
  <si>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</si>
  <si>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</si>
  <si>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</si>
  <si>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</si>
  <si>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</si>
  <si>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</si>
  <si>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</si>
  <si>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</si>
  <si>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</si>
  <si>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</si>
  <si>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</si>
  <si>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</si>
  <si>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</si>
  <si>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</si>
  <si>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</si>
  <si>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</si>
  <si>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</si>
  <si>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</si>
  <si>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</si>
  <si>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</si>
  <si>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</si>
  <si>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</si>
  <si>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</si>
  <si>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</si>
  <si>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</si>
  <si>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</si>
  <si>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</si>
  <si>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</si>
  <si>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</si>
  <si>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</si>
  <si>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</si>
  <si>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</si>
  <si>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</si>
  <si>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</si>
  <si>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</si>
  <si>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</si>
  <si>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</si>
  <si>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</si>
  <si>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</si>
  <si>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</si>
  <si>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</si>
  <si>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</si>
  <si>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</si>
  <si>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</si>
  <si>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</si>
  <si>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</si>
  <si>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</si>
  <si>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</si>
  <si>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</si>
  <si>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</si>
  <si>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</si>
  <si>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</si>
  <si>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</si>
  <si>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</si>
  <si>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</si>
  <si>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</si>
  <si>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</si>
  <si>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</si>
  <si>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</si>
  <si>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</si>
  <si>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</si>
  <si>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</si>
  <si>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</si>
  <si>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</si>
  <si>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</si>
  <si>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</si>
  <si>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</si>
  <si>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</si>
  <si>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</si>
  <si>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</si>
  <si>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</si>
  <si>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</si>
  <si>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</si>
  <si>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</si>
  <si>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</si>
  <si>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</si>
  <si>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</si>
  <si>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</si>
  <si>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</si>
  <si>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</si>
  <si>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</si>
  <si>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</si>
  <si>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</si>
  <si>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</si>
  <si>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</si>
  <si>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</si>
  <si>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</si>
  <si>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</si>
  <si>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</si>
  <si>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</si>
  <si>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</si>
  <si>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</si>
  <si>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</si>
  <si>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</si>
  <si>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</si>
  <si>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</si>
  <si>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</si>
  <si>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</si>
  <si>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</si>
  <si>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</si>
  <si>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</si>
  <si>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</si>
  <si>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</si>
  <si>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</si>
  <si>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</si>
  <si>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</si>
  <si>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</si>
  <si>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</si>
  <si>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</si>
  <si>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</si>
  <si>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</si>
  <si>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</si>
  <si>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</si>
  <si>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</si>
  <si>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</si>
  <si>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</si>
  <si>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</si>
  <si>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</si>
  <si>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</si>
  <si>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</si>
  <si>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</si>
  <si>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</si>
  <si>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</si>
  <si>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</si>
  <si>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</si>
  <si>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</si>
  <si>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</si>
  <si>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</si>
  <si>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</si>
  <si>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</si>
  <si>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</si>
  <si>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</si>
  <si>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</si>
  <si>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</si>
  <si>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</si>
  <si>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</si>
  <si>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</si>
  <si>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</si>
  <si>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</si>
  <si>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</si>
  <si>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</si>
  <si>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</si>
  <si>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</si>
  <si>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</si>
  <si>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</si>
  <si>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</si>
  <si>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</si>
  <si>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</si>
  <si>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</si>
  <si>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</si>
  <si>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</si>
  <si>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</si>
  <si>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</si>
  <si>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</si>
  <si>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</si>
  <si>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</si>
  <si>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</si>
  <si>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</si>
  <si>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</si>
  <si>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</si>
  <si>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</si>
  <si>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</si>
  <si>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</si>
  <si>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</si>
  <si>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</si>
  <si>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</si>
  <si>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</si>
  <si>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</si>
  <si>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</si>
  <si>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</si>
  <si>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</si>
  <si>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</si>
  <si>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</si>
  <si>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</si>
  <si>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</si>
  <si>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</si>
  <si>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</si>
  <si>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</si>
  <si>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</si>
  <si>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</si>
  <si>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</si>
  <si>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</si>
  <si>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</si>
  <si>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</si>
  <si>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</si>
  <si>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</si>
  <si>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</si>
  <si>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</si>
  <si>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</si>
  <si>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</si>
  <si>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</si>
  <si>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</si>
  <si>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</si>
  <si>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</si>
  <si>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</si>
  <si>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</si>
  <si>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</si>
  <si>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</si>
  <si>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</si>
  <si>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</si>
  <si>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Country of Birth Name</t>
  </si>
  <si>
    <t>Country Code</t>
  </si>
  <si>
    <t>RCTCHG00</t>
  </si>
  <si>
    <t>RCTUNT00</t>
  </si>
  <si>
    <t>00</t>
  </si>
  <si>
    <t>RCTCHG95</t>
  </si>
  <si>
    <t>RCTUNT95</t>
  </si>
  <si>
    <t>CDS-340</t>
  </si>
  <si>
    <t>Rate Center Unit for 340B Drugs (Effective April 11 2016)</t>
  </si>
  <si>
    <t>95</t>
  </si>
  <si>
    <t>RCTCHG94</t>
  </si>
  <si>
    <t>RCTUNT94</t>
  </si>
  <si>
    <t>LAB-340</t>
  </si>
  <si>
    <t>Rate Center Unit for 340B Laboratory Services (Effective April 11 2016)</t>
  </si>
  <si>
    <t>94</t>
  </si>
  <si>
    <t>RCTCHG93</t>
  </si>
  <si>
    <t>RCTUNT93</t>
  </si>
  <si>
    <t>ORC-340</t>
  </si>
  <si>
    <t>Rate Center Unit for 340B Operating Room Clinic Services (Effective April 11 2016)</t>
  </si>
  <si>
    <t>93</t>
  </si>
  <si>
    <t>RCTCHG92</t>
  </si>
  <si>
    <t>RCTUNT92</t>
  </si>
  <si>
    <t>RAT-340</t>
  </si>
  <si>
    <t>Rate Center Unit for 340B Radiology – Therapeutic (Effective April 11 2016)</t>
  </si>
  <si>
    <t>92</t>
  </si>
  <si>
    <t>RCTCHG91</t>
  </si>
  <si>
    <t>RCTUNT91</t>
  </si>
  <si>
    <t>CL-340</t>
  </si>
  <si>
    <t>Rate Center Units for 340B Clinic  (Effective April 11 2016)</t>
  </si>
  <si>
    <t>91</t>
  </si>
  <si>
    <t>RCTCHG90</t>
  </si>
  <si>
    <t>RCTUNT90</t>
  </si>
  <si>
    <t>STC-TRU</t>
  </si>
  <si>
    <r>
      <t xml:space="preserve">Rate Center Unit for Trauma Resuscitation  (STC-TRU) </t>
    </r>
    <r>
      <rPr>
        <i/>
        <sz val="10"/>
        <color theme="1"/>
        <rFont val="Calibri"/>
        <family val="2"/>
        <scheme val="minor"/>
      </rPr>
      <t>(UM Shock Trauma Center (STC) Only)</t>
    </r>
  </si>
  <si>
    <t>90</t>
  </si>
  <si>
    <t>RCTCHG89</t>
  </si>
  <si>
    <t>RCTUNT89</t>
  </si>
  <si>
    <t>Rate Center Unit for Error/Ungroupable</t>
  </si>
  <si>
    <t>89</t>
  </si>
  <si>
    <t>RCTCHG88</t>
  </si>
  <si>
    <t>RCTUNT88</t>
  </si>
  <si>
    <t>STC-MSS</t>
  </si>
  <si>
    <r>
      <t xml:space="preserve">Rate Center Unit for Medical Surgical Supplies (STC-MSS) </t>
    </r>
    <r>
      <rPr>
        <i/>
        <sz val="10"/>
        <color theme="1"/>
        <rFont val="Calibri"/>
        <family val="2"/>
        <scheme val="minor"/>
      </rPr>
      <t>(UM Shock Trauma Center (STC) Only)</t>
    </r>
  </si>
  <si>
    <t>RCTCHG87</t>
  </si>
  <si>
    <t>RCTUNT87</t>
  </si>
  <si>
    <t>STC-ADM</t>
  </si>
  <si>
    <r>
      <t xml:space="preserve">Rate Center Unit for Admissions (STC-ADM) </t>
    </r>
    <r>
      <rPr>
        <i/>
        <sz val="10"/>
        <color theme="1"/>
        <rFont val="Calibri"/>
        <family val="2"/>
        <scheme val="minor"/>
      </rPr>
      <t>(UM Shock Trauma Center (STC) Only)</t>
    </r>
  </si>
  <si>
    <t>RCTCHG86</t>
  </si>
  <si>
    <t>RCTUNT86</t>
  </si>
  <si>
    <t>STC-RES</t>
  </si>
  <si>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</si>
  <si>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t>86</t>
  </si>
  <si>
    <t>RCTCHG85</t>
  </si>
  <si>
    <t>RCTUNT85</t>
  </si>
  <si>
    <t>STC-PTH</t>
  </si>
  <si>
    <r>
      <t>Rate Center Unit for Physical Therapy (STC-PTH)</t>
    </r>
    <r>
      <rPr>
        <i/>
        <sz val="10"/>
        <color theme="1"/>
        <rFont val="Calibri"/>
        <family val="2"/>
        <scheme val="minor"/>
      </rPr>
      <t xml:space="preserve"> (UM Shock Trauma Center (STC) Only)</t>
    </r>
  </si>
  <si>
    <t>85</t>
  </si>
  <si>
    <t>RCTCHG84</t>
  </si>
  <si>
    <t>RCTUNT84</t>
  </si>
  <si>
    <t>STC-LAB</t>
  </si>
  <si>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</si>
  <si>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t>84</t>
  </si>
  <si>
    <t>RCTCHG83</t>
  </si>
  <si>
    <t>RCTUNT83</t>
  </si>
  <si>
    <t>STC-ANS</t>
  </si>
  <si>
    <r>
      <t xml:space="preserve">Rate Center Unit for Anesthesiology (STC-ANS) </t>
    </r>
    <r>
      <rPr>
        <i/>
        <sz val="10"/>
        <color theme="1"/>
        <rFont val="Calibri"/>
        <family val="2"/>
        <scheme val="minor"/>
      </rPr>
      <t>(UM Shock Trauma Center (STC) Only)</t>
    </r>
  </si>
  <si>
    <t>83</t>
  </si>
  <si>
    <t>RCTCHG82</t>
  </si>
  <si>
    <t>RCTUNT82</t>
  </si>
  <si>
    <t>STC-OR</t>
  </si>
  <si>
    <r>
      <t xml:space="preserve">Rate Center Unit for Operating  Room (STC-OR) </t>
    </r>
    <r>
      <rPr>
        <i/>
        <sz val="10"/>
        <rFont val="Calibri"/>
        <family val="2"/>
        <scheme val="minor"/>
      </rPr>
      <t>(UM Shock Trauma Center (STC) Only)</t>
    </r>
  </si>
  <si>
    <t>82</t>
  </si>
  <si>
    <t>RCTCHG81</t>
  </si>
  <si>
    <t>RCTUNT81</t>
  </si>
  <si>
    <t>STC-CL</t>
  </si>
  <si>
    <r>
      <t>Rate Center Unit for Clinic Services (STC-CL)</t>
    </r>
    <r>
      <rPr>
        <sz val="10"/>
        <color theme="1"/>
        <rFont val="Calibri"/>
        <family val="2"/>
        <scheme val="minor"/>
      </rPr>
      <t xml:space="preserve"> </t>
    </r>
    <r>
      <rPr>
        <i/>
        <sz val="10"/>
        <color theme="1"/>
        <rFont val="Calibri"/>
        <family val="2"/>
        <scheme val="minor"/>
      </rPr>
      <t>(UM Shock Trauma Center (STC) Only)</t>
    </r>
  </si>
  <si>
    <t>81</t>
  </si>
  <si>
    <t>RCTCHG80</t>
  </si>
  <si>
    <t>RCTUNT80</t>
  </si>
  <si>
    <t>OBV</t>
  </si>
  <si>
    <t>Rate Center Unit for Observation (OBV)</t>
  </si>
  <si>
    <t>80</t>
  </si>
  <si>
    <t>RCTCHG79</t>
  </si>
  <si>
    <t>RCTUNT79</t>
  </si>
  <si>
    <t>ORC</t>
  </si>
  <si>
    <t>Rate Center Unit for Operating Room Clinic Services (ORC)</t>
  </si>
  <si>
    <t>79</t>
  </si>
  <si>
    <t>RCTCHG78</t>
  </si>
  <si>
    <t>RCTUNT78</t>
  </si>
  <si>
    <t>78</t>
  </si>
  <si>
    <t>RCTCHG77</t>
  </si>
  <si>
    <t>RCTUNT77</t>
  </si>
  <si>
    <t>TNA</t>
  </si>
  <si>
    <t>Rate Center Unit for Transurethral Needle Abulation (TNA)</t>
  </si>
  <si>
    <t>77</t>
  </si>
  <si>
    <t>RCTCHG76</t>
  </si>
  <si>
    <t>RCTUNT76</t>
  </si>
  <si>
    <t>PSH</t>
  </si>
  <si>
    <t>Rate Center Unit for Psych Therapy (PSH)</t>
  </si>
  <si>
    <t>76</t>
  </si>
  <si>
    <t>RCTCHG75</t>
  </si>
  <si>
    <t>RCTUNT75</t>
  </si>
  <si>
    <t>ETH</t>
  </si>
  <si>
    <t>Rate Center Unit for Electroconvulsive Therapy (ETH)</t>
  </si>
  <si>
    <t>75</t>
  </si>
  <si>
    <t>RCTCHG74</t>
  </si>
  <si>
    <t>RCTUNT74</t>
  </si>
  <si>
    <t>REC</t>
  </si>
  <si>
    <t>Rate Center Unit for Recreational Therapy (REC)</t>
  </si>
  <si>
    <t>74</t>
  </si>
  <si>
    <t>RCTCHG73</t>
  </si>
  <si>
    <t>RCTUNT73</t>
  </si>
  <si>
    <t>PSE</t>
  </si>
  <si>
    <t>Rate Center Unit for Education (PSE)</t>
  </si>
  <si>
    <t>73</t>
  </si>
  <si>
    <t>RCTCHG72</t>
  </si>
  <si>
    <t>RCTUNT72</t>
  </si>
  <si>
    <t>PST</t>
  </si>
  <si>
    <t>Rate Center Unit for Psych Testing (PST)</t>
  </si>
  <si>
    <t>72</t>
  </si>
  <si>
    <t>RCTCHG71</t>
  </si>
  <si>
    <t>RCTUNT71</t>
  </si>
  <si>
    <t>FTH</t>
  </si>
  <si>
    <t>Rate Center Unit for Family Therapy (FTH)</t>
  </si>
  <si>
    <t>71</t>
  </si>
  <si>
    <t>RCTCHG70</t>
  </si>
  <si>
    <t>RCTUNT70</t>
  </si>
  <si>
    <t>ATH</t>
  </si>
  <si>
    <t>Rate Center Unit for Activity Therapy (ATH)</t>
  </si>
  <si>
    <t>70</t>
  </si>
  <si>
    <t>RCTCHG69</t>
  </si>
  <si>
    <t>RCTUNT69</t>
  </si>
  <si>
    <t>GTH</t>
  </si>
  <si>
    <t>Rate Center Unit for Group Therapies (GTH)</t>
  </si>
  <si>
    <t>69</t>
  </si>
  <si>
    <t>RCTCHG68</t>
  </si>
  <si>
    <t>RCTUNT68</t>
  </si>
  <si>
    <t>ITH</t>
  </si>
  <si>
    <t>Rate Center Unit for Individual Therapy (ITH)</t>
  </si>
  <si>
    <t>68</t>
  </si>
  <si>
    <t>RCTCHG67</t>
  </si>
  <si>
    <t>RCTUNT67</t>
  </si>
  <si>
    <t>CDS</t>
  </si>
  <si>
    <t>Rate Center Unit for Drugs (CDS)</t>
  </si>
  <si>
    <t>67</t>
  </si>
  <si>
    <t>RCTCHG66</t>
  </si>
  <si>
    <t>RCTUNT66</t>
  </si>
  <si>
    <t>MSE</t>
  </si>
  <si>
    <t>Rate Center Unit for Med/Surg Extraordinary (MSE)</t>
  </si>
  <si>
    <t>66</t>
  </si>
  <si>
    <t>RCTCHG65</t>
  </si>
  <si>
    <t>RCTUNT65</t>
  </si>
  <si>
    <t>MSS</t>
  </si>
  <si>
    <t>Rate Center Unit for Medical Surgical Supplies (MSS)</t>
  </si>
  <si>
    <t>65</t>
  </si>
  <si>
    <t>RCTCHG64</t>
  </si>
  <si>
    <t>RCTUNT64</t>
  </si>
  <si>
    <t>ADM</t>
  </si>
  <si>
    <t>Rate Center Unit for Admission Services (ADM)</t>
  </si>
  <si>
    <t>RCTCHG63</t>
  </si>
  <si>
    <t>RCTUNT63</t>
  </si>
  <si>
    <t>TMT</t>
  </si>
  <si>
    <t>Rate Center Unit for Transurethual MicW Thermometer (TMT)</t>
  </si>
  <si>
    <t>63</t>
  </si>
  <si>
    <t>RCTCHG62</t>
  </si>
  <si>
    <t>RCTUNT62</t>
  </si>
  <si>
    <t>AMR</t>
  </si>
  <si>
    <t>Rate Center Unit for Ambulance Service Rebundled (AMR)</t>
  </si>
  <si>
    <t>62</t>
  </si>
  <si>
    <t>RCTCHG61</t>
  </si>
  <si>
    <t>RCTUNT61</t>
  </si>
  <si>
    <t>MRI</t>
  </si>
  <si>
    <t>Rate Center Unit for Magnetic Resonance Imaging (MRI)</t>
  </si>
  <si>
    <t>61</t>
  </si>
  <si>
    <t>RCTCHG60</t>
  </si>
  <si>
    <t>RCTUNT60</t>
  </si>
  <si>
    <t>OPM</t>
  </si>
  <si>
    <t>Rate Center Unit for Other Physical Medicine (OPM)</t>
  </si>
  <si>
    <t>RCTCHG59</t>
  </si>
  <si>
    <t>RCTUNT59</t>
  </si>
  <si>
    <t>AUD</t>
  </si>
  <si>
    <t>Rate Center Unit for Audiology (AUD)</t>
  </si>
  <si>
    <t>59</t>
  </si>
  <si>
    <t>RCTCHG58</t>
  </si>
  <si>
    <t>RCTUNT58</t>
  </si>
  <si>
    <t>HYP</t>
  </si>
  <si>
    <t>Rate Center Unit for Hyperbaric Chamber (HYP)</t>
  </si>
  <si>
    <t>58</t>
  </si>
  <si>
    <t>RCTCHG57</t>
  </si>
  <si>
    <t>RCTUNT57</t>
  </si>
  <si>
    <t>LEU</t>
  </si>
  <si>
    <t>Rate Center Unit for Leukopheresis (LEU)</t>
  </si>
  <si>
    <t>57</t>
  </si>
  <si>
    <t>RCTCHG56</t>
  </si>
  <si>
    <t>RCTUNT56</t>
  </si>
  <si>
    <t>AOR</t>
  </si>
  <si>
    <t>Rate Center Unit for Ambulatory Operating Room (AOR)</t>
  </si>
  <si>
    <t>56</t>
  </si>
  <si>
    <t>RCTCHG55</t>
  </si>
  <si>
    <t>RCTUNT55</t>
  </si>
  <si>
    <t>OA</t>
  </si>
  <si>
    <t>Rate Center Unit for Organ Acquisition (OA)</t>
  </si>
  <si>
    <t>55</t>
  </si>
  <si>
    <t>RCTCHG54</t>
  </si>
  <si>
    <t>RCTUNT54</t>
  </si>
  <si>
    <t>STH</t>
  </si>
  <si>
    <t>Rate Center Unit for Speech Language Pathology (STH)</t>
  </si>
  <si>
    <t>54</t>
  </si>
  <si>
    <t>RCTCHG53</t>
  </si>
  <si>
    <t>RCTUNT53</t>
  </si>
  <si>
    <t>OTH</t>
  </si>
  <si>
    <t>Rate Center Unit for Occupational Therapy (OTH)</t>
  </si>
  <si>
    <t>53</t>
  </si>
  <si>
    <t>RCTCHG52</t>
  </si>
  <si>
    <t>RCTUNT52</t>
  </si>
  <si>
    <t>PTH</t>
  </si>
  <si>
    <t>Rate Center Unit for Physical Therapy (PTH)</t>
  </si>
  <si>
    <t>RCTCHG51</t>
  </si>
  <si>
    <t>RCTUNT51</t>
  </si>
  <si>
    <t>RDL</t>
  </si>
  <si>
    <t>Rate Center Unit for Renal Dialysis (RDL)</t>
  </si>
  <si>
    <t>RCTCHG50</t>
  </si>
  <si>
    <t>RCTUNT50</t>
  </si>
  <si>
    <t>PUL</t>
  </si>
  <si>
    <t>Rate Center Unit for Pulmonary Function Testing (PUL)</t>
  </si>
  <si>
    <t>RCTCHG49</t>
  </si>
  <si>
    <t>RCTUNT49</t>
  </si>
  <si>
    <t>RES</t>
  </si>
  <si>
    <t>Rate Center Unit for Respiratory Therapy (RES)</t>
  </si>
  <si>
    <t>RCTCHG48</t>
  </si>
  <si>
    <t>RCTUNT48</t>
  </si>
  <si>
    <t>CAT</t>
  </si>
  <si>
    <t>Rate Center Unit for CAT Scanner (CAT)</t>
  </si>
  <si>
    <t>RCTCHG47</t>
  </si>
  <si>
    <t>RCTUNT47</t>
  </si>
  <si>
    <t>NUC</t>
  </si>
  <si>
    <t>Rate Center Unit for Nuclear Medicine (NUC)</t>
  </si>
  <si>
    <t>RCTCHG46</t>
  </si>
  <si>
    <t>RCTUNT46</t>
  </si>
  <si>
    <t>RAT</t>
  </si>
  <si>
    <t>Rate Center Unit for Radiology – Therapeutic (RAT)</t>
  </si>
  <si>
    <t>RCTCHG45</t>
  </si>
  <si>
    <t>RCTUNT45</t>
  </si>
  <si>
    <t>RAD</t>
  </si>
  <si>
    <t>Rate Center Unit for Radiology – Diagnostic (RAD)</t>
  </si>
  <si>
    <t>RCTCHG44</t>
  </si>
  <si>
    <t>RCTUNT44</t>
  </si>
  <si>
    <t>EEG</t>
  </si>
  <si>
    <t>Rate Center Unit for Electroencephalography (EEG)</t>
  </si>
  <si>
    <t>RCTCHG43</t>
  </si>
  <si>
    <t>RCTUNT43</t>
  </si>
  <si>
    <t>EKG</t>
  </si>
  <si>
    <t>Rate Center Unit for Electrocardiography (EKG)</t>
  </si>
  <si>
    <t>RCTCHG42</t>
  </si>
  <si>
    <t>RCTUNT42</t>
  </si>
  <si>
    <t>LAB</t>
  </si>
  <si>
    <t>Rate Center Unit for Laboratory Services (LAB)</t>
  </si>
  <si>
    <t>RCTCHG41</t>
  </si>
  <si>
    <t>RCTUNT41</t>
  </si>
  <si>
    <t>ANS</t>
  </si>
  <si>
    <t>Rate Center Unit for Anesthesiology (ANS)</t>
  </si>
  <si>
    <t>RCTCHG40</t>
  </si>
  <si>
    <t>RCTUNT40</t>
  </si>
  <si>
    <t>OR</t>
  </si>
  <si>
    <t>Rate Center Unit for Operating Room (OR)</t>
  </si>
  <si>
    <t>RCTCHG39</t>
  </si>
  <si>
    <t>RCTUNT39</t>
  </si>
  <si>
    <t>DEL</t>
  </si>
  <si>
    <t>Rate Center Unit for Labor &amp; Delivery Services (DEL)</t>
  </si>
  <si>
    <t>RCTCHG38</t>
  </si>
  <si>
    <t>RCTUNT38</t>
  </si>
  <si>
    <t>LIT</t>
  </si>
  <si>
    <t>Rate Center Unit for Lithotripsy (LIT)</t>
  </si>
  <si>
    <t>RCTCHG37</t>
  </si>
  <si>
    <t>RCTUNT37</t>
  </si>
  <si>
    <t>TRO</t>
  </si>
  <si>
    <t>Rate Center Unit for Shock Trauma O/P (TRO)</t>
  </si>
  <si>
    <t>RCTCHG36</t>
  </si>
  <si>
    <t>RCTUNT36</t>
  </si>
  <si>
    <t>REF</t>
  </si>
  <si>
    <t>Rate Center Unit for Referred Ambulatory (REF)</t>
  </si>
  <si>
    <t>RCTCHG35</t>
  </si>
  <si>
    <t>RCTUNT35</t>
  </si>
  <si>
    <t>OCL</t>
  </si>
  <si>
    <t>Rate Center Unit for Oncology Clinic (OCL)</t>
  </si>
  <si>
    <t>RCTCHG34</t>
  </si>
  <si>
    <t>RCTUNT34</t>
  </si>
  <si>
    <t>FSE</t>
  </si>
  <si>
    <t>Rate Center Unit for Free Standing Emergency Services (FSE)</t>
  </si>
  <si>
    <t>RCTCHG33</t>
  </si>
  <si>
    <t>RCTUNT33</t>
  </si>
  <si>
    <t>SDS</t>
  </si>
  <si>
    <t>Rate Center Unit for Same Day Surgery (SDS)</t>
  </si>
  <si>
    <t>33</t>
  </si>
  <si>
    <t>RCTCHG32</t>
  </si>
  <si>
    <t>RCTUNT32</t>
  </si>
  <si>
    <t>PDC</t>
  </si>
  <si>
    <t>Rate Center Unit for Psychiatric Day &amp; Night Care Services (PDC)</t>
  </si>
  <si>
    <t>32</t>
  </si>
  <si>
    <t>RCTCHG31</t>
  </si>
  <si>
    <t>RCTUNT31</t>
  </si>
  <si>
    <t>AMS</t>
  </si>
  <si>
    <t>Rate Center Unit for O/P Surgery – Procedure Based (AMS)</t>
  </si>
  <si>
    <t>RCTCHG30</t>
  </si>
  <si>
    <t>RCTUNT30</t>
  </si>
  <si>
    <t>CLP</t>
  </si>
  <si>
    <t>Rate Center Unit for Clinic Services Primary (CLP)</t>
  </si>
  <si>
    <t>RCTCHG29</t>
  </si>
  <si>
    <t>RCTUNT29</t>
  </si>
  <si>
    <t>CL</t>
  </si>
  <si>
    <t>Rate Center Unit for Clinic Services (CL)</t>
  </si>
  <si>
    <t>RCTCHG28</t>
  </si>
  <si>
    <t>RCTUNT28</t>
  </si>
  <si>
    <t>EMG</t>
  </si>
  <si>
    <t>Rate Center Unit for Emergency Services (EMG)</t>
  </si>
  <si>
    <t>RCTCHG27</t>
  </si>
  <si>
    <t>RCTUNT27</t>
  </si>
  <si>
    <t>PSD</t>
  </si>
  <si>
    <t>Rate Center Unit for Pediatric Step Down (PSD)</t>
  </si>
  <si>
    <t>RCTCHG26</t>
  </si>
  <si>
    <t>RCTUNT26</t>
  </si>
  <si>
    <t>PSP</t>
  </si>
  <si>
    <t>Rate Center Unit for Pediatric Specialty (PSP)</t>
  </si>
  <si>
    <t>26</t>
  </si>
  <si>
    <t>RCTCHG25</t>
  </si>
  <si>
    <t>RCTUNT25</t>
  </si>
  <si>
    <t>ADD</t>
  </si>
  <si>
    <t>Rate Center Unit for Adolescent Neuropsychiatry (ADD)</t>
  </si>
  <si>
    <t>RCTCHG24</t>
  </si>
  <si>
    <t>RCTUNT24</t>
  </si>
  <si>
    <t>RDS</t>
  </si>
  <si>
    <t>Rate Center Unit for Respiratory Dependent (RDS)</t>
  </si>
  <si>
    <t>RCTCHG23</t>
  </si>
  <si>
    <t>RCTUNT23</t>
  </si>
  <si>
    <t>NNB</t>
  </si>
  <si>
    <t>Rate Center Unit for Normal Newborn (NNB)</t>
  </si>
  <si>
    <t>RCTCHG22</t>
  </si>
  <si>
    <t>RCTUNT22</t>
  </si>
  <si>
    <t>ND</t>
  </si>
  <si>
    <t>Rate Center Unit for Normal Delivery (ND)</t>
  </si>
  <si>
    <t>RCTCHG21</t>
  </si>
  <si>
    <t>RCTUNT21</t>
  </si>
  <si>
    <t>PSG</t>
  </si>
  <si>
    <t>Rate Center Unit for Psych Geriatric (PSG)</t>
  </si>
  <si>
    <t>RCTCHG20</t>
  </si>
  <si>
    <t>RCTUNT20</t>
  </si>
  <si>
    <t>PCD</t>
  </si>
  <si>
    <t>Rate Center Unit for Child Psych (PCD)</t>
  </si>
  <si>
    <t>RCTCHG19</t>
  </si>
  <si>
    <t>RCTUNT19</t>
  </si>
  <si>
    <t>PAD</t>
  </si>
  <si>
    <t>Rate Center Unit for Adult Psych (PAD)</t>
  </si>
  <si>
    <t>19</t>
  </si>
  <si>
    <t>RCTCHG18</t>
  </si>
  <si>
    <t>RCTUNT18</t>
  </si>
  <si>
    <t>CRH</t>
  </si>
  <si>
    <t>Rate Center Unit for Chronic Care (CRH)</t>
  </si>
  <si>
    <t>18</t>
  </si>
  <si>
    <t>RCTCHG17</t>
  </si>
  <si>
    <t>RCTUNT17</t>
  </si>
  <si>
    <t>ICC</t>
  </si>
  <si>
    <t>Rate Center Unit for Intermediate Care (ICC)</t>
  </si>
  <si>
    <t>17</t>
  </si>
  <si>
    <t>RCTCHG16</t>
  </si>
  <si>
    <t>RCTUNT16</t>
  </si>
  <si>
    <t>RHB</t>
  </si>
  <si>
    <t>Rate Center Unit for Rehabilitation (RHB)</t>
  </si>
  <si>
    <t>16</t>
  </si>
  <si>
    <t>RCTCHG15</t>
  </si>
  <si>
    <t>RCTUNT15</t>
  </si>
  <si>
    <t>PRE</t>
  </si>
  <si>
    <t>Rate Center Unit for Premature Nursery (PRE)</t>
  </si>
  <si>
    <t>15</t>
  </si>
  <si>
    <t>RCTCHG14</t>
  </si>
  <si>
    <t>RCTUNT14</t>
  </si>
  <si>
    <t>NUR</t>
  </si>
  <si>
    <t xml:space="preserve"> Rate Center Unit for Newborn Nursery (NUR)</t>
  </si>
  <si>
    <t>14</t>
  </si>
  <si>
    <t>RCTCHG13</t>
  </si>
  <si>
    <t>RCTUNT13</t>
  </si>
  <si>
    <t>ONC</t>
  </si>
  <si>
    <t>Rate Center Unit for Oncology (ONC)</t>
  </si>
  <si>
    <t>13</t>
  </si>
  <si>
    <t>RCTCHG12</t>
  </si>
  <si>
    <t>RCTUNT12</t>
  </si>
  <si>
    <t>TRM</t>
  </si>
  <si>
    <t>Rate Center Unit for Shock Trauma (TRM)</t>
  </si>
  <si>
    <t>12</t>
  </si>
  <si>
    <t>RCTCHG11</t>
  </si>
  <si>
    <t>RCTUNT11</t>
  </si>
  <si>
    <t>PSI</t>
  </si>
  <si>
    <t>Rate Center Unit for Psychiatric ICU (PSI)</t>
  </si>
  <si>
    <t>RCTCHG10</t>
  </si>
  <si>
    <t>RCTUNT10</t>
  </si>
  <si>
    <t>BUR</t>
  </si>
  <si>
    <t>Rate Center Unit for Burn Care (BUR)</t>
  </si>
  <si>
    <t>RCTCHG9</t>
  </si>
  <si>
    <t>RCTUNT9</t>
  </si>
  <si>
    <t>NEO</t>
  </si>
  <si>
    <t>Rate Center Unit for Neonatal ICU (NEO)</t>
  </si>
  <si>
    <t>RCTCHG8</t>
  </si>
  <si>
    <t>RCTUNT8</t>
  </si>
  <si>
    <t>PIC</t>
  </si>
  <si>
    <t>Rate Center Unit for Pediatric ICU (PIC)</t>
  </si>
  <si>
    <t>RCTCHG7</t>
  </si>
  <si>
    <t>RCTUNT7</t>
  </si>
  <si>
    <t>CCU</t>
  </si>
  <si>
    <t>Rate Center Unit for Coronary Care (CCU)</t>
  </si>
  <si>
    <t>RCTCHG6</t>
  </si>
  <si>
    <t>RCTUNT6</t>
  </si>
  <si>
    <t>MIS</t>
  </si>
  <si>
    <t>Rate Center Unit for Medical Surgical ICU (MIS)</t>
  </si>
  <si>
    <t>RCTCHG5</t>
  </si>
  <si>
    <t>RCTUNT5</t>
  </si>
  <si>
    <t>DEF</t>
  </si>
  <si>
    <t>Rate Center Unit for Definitive Observation (DEF)</t>
  </si>
  <si>
    <t>RCTCHG4</t>
  </si>
  <si>
    <t>RCTUNT4</t>
  </si>
  <si>
    <t>OBS</t>
  </si>
  <si>
    <t>Rate Center Unit for Obstetrics Acute (OBS)</t>
  </si>
  <si>
    <t>RCTCHG3</t>
  </si>
  <si>
    <t>RCTUNT3</t>
  </si>
  <si>
    <t>PSY</t>
  </si>
  <si>
    <t>Rate Center Unit for Psychiatric Acute (PSY)</t>
  </si>
  <si>
    <t>RCTCHG2</t>
  </si>
  <si>
    <t>RCTUNT2</t>
  </si>
  <si>
    <t>PED</t>
  </si>
  <si>
    <t>Rate Center Unit for Pediatrics Acute (PED)</t>
  </si>
  <si>
    <t>RCTCHG1</t>
  </si>
  <si>
    <t>RCTUNT1</t>
  </si>
  <si>
    <t>MSG</t>
  </si>
  <si>
    <t>Rate Center Unit for Medical Surgical Acute (MSG)</t>
  </si>
  <si>
    <t>CHARGES</t>
  </si>
  <si>
    <t xml:space="preserve">UNITS </t>
  </si>
  <si>
    <t>HSCRC Variables 
(Units &amp; Charges Associated with Each Rate Center)</t>
  </si>
  <si>
    <t>Rate Center Abbreviation</t>
  </si>
  <si>
    <t>Rate Center Name</t>
  </si>
  <si>
    <t>Rate Center Code</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</si>
  <si>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</si>
  <si>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</si>
  <si>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</si>
  <si>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</si>
  <si>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</si>
  <si>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</si>
  <si>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</si>
  <si>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</si>
  <si>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</si>
  <si>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</si>
  <si>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</si>
  <si>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</si>
  <si>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</si>
  <si>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</si>
  <si>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</si>
  <si>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</si>
  <si>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</si>
  <si>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</si>
  <si>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</si>
  <si>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</si>
  <si>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</si>
  <si>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</si>
  <si>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</si>
  <si>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</si>
  <si>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</si>
  <si>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</si>
  <si>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</si>
  <si>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</si>
  <si>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</si>
  <si>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</si>
  <si>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</si>
  <si>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</si>
  <si>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</si>
  <si>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</si>
  <si>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</si>
  <si>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</si>
  <si>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</si>
  <si>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</si>
  <si>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</si>
  <si>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</si>
  <si>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</si>
  <si>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</si>
  <si>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</si>
  <si>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</si>
  <si>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</si>
  <si>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</si>
  <si>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</si>
  <si>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</si>
  <si>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</si>
  <si>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</si>
  <si>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</si>
  <si>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</si>
  <si>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</si>
  <si>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</si>
  <si>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</si>
  <si>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</si>
  <si>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</si>
  <si>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</si>
  <si>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</si>
  <si>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</si>
  <si>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</si>
  <si>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</si>
  <si>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</si>
  <si>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</si>
  <si>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</si>
  <si>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</si>
  <si>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</si>
  <si>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</si>
  <si>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</si>
  <si>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</si>
  <si>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</si>
  <si>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</si>
  <si>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</si>
  <si>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</si>
  <si>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</si>
  <si>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</si>
  <si>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</si>
  <si>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</si>
  <si>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</si>
  <si>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</si>
  <si>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</si>
  <si>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</si>
  <si>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</si>
  <si>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</si>
  <si>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</si>
  <si>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</si>
  <si>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</si>
  <si>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</si>
  <si>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</si>
  <si>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</si>
  <si>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</si>
  <si>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</si>
  <si>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</si>
  <si>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</si>
  <si>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</si>
  <si>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</si>
  <si>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</si>
  <si>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</si>
  <si>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</si>
  <si>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</si>
  <si>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</si>
  <si>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</si>
  <si>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</si>
  <si>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</si>
  <si>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</si>
  <si>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</si>
  <si>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</si>
  <si>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</si>
  <si>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</si>
  <si>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</si>
  <si>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</si>
  <si>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</si>
  <si>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</si>
  <si>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</si>
  <si>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</si>
  <si>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</si>
  <si>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</si>
  <si>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</si>
  <si>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</si>
  <si>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</si>
  <si>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</si>
  <si>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</si>
  <si>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</si>
  <si>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</si>
  <si>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</si>
  <si>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</si>
  <si>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</si>
  <si>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</si>
  <si>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</si>
  <si>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</si>
  <si>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</si>
  <si>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</si>
  <si>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</si>
  <si>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</si>
  <si>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</si>
  <si>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</si>
  <si>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</si>
  <si>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</si>
  <si>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</si>
  <si>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</si>
  <si>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</si>
  <si>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</si>
  <si>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</si>
  <si>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</si>
  <si>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</si>
  <si>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</si>
  <si>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</si>
  <si>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</si>
  <si>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</si>
  <si>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</si>
  <si>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</si>
  <si>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</si>
  <si>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</si>
  <si>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</si>
  <si>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</si>
  <si>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</si>
  <si>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</si>
  <si>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</si>
  <si>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</si>
  <si>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</si>
  <si>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</si>
  <si>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</si>
  <si>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</si>
  <si>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</si>
  <si>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</si>
  <si>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</si>
  <si>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</si>
  <si>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</si>
  <si>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</si>
  <si>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Rate Center Unit for Interventional Radiology/Cardiovascular (IRC)</t>
  </si>
  <si>
    <t>IRC</t>
  </si>
  <si>
    <r>
      <rPr>
        <b/>
        <sz val="12"/>
        <color rgb="FFFF0000"/>
        <rFont val="Calibri"/>
        <family val="2"/>
        <scheme val="minor"/>
      </rPr>
      <t>43</t>
    </r>
    <r>
      <rPr>
        <sz val="12"/>
        <color rgb="FFFF0000"/>
        <rFont val="Calibri"/>
        <family val="2"/>
        <scheme val="minor"/>
      </rPr>
      <t xml:space="preserve"> = TO FEDERAL HEALTH CARE FACILITY (INCLUDES VA HOSPITAL, VA SNF, OR DOD HOSPITALS)</t>
    </r>
  </si>
  <si>
    <r>
      <rPr>
        <b/>
        <sz val="12"/>
        <color rgb="FFFF0000"/>
        <rFont val="Calibri"/>
        <family val="2"/>
        <scheme val="minor"/>
      </rPr>
      <t>63</t>
    </r>
    <r>
      <rPr>
        <sz val="12"/>
        <color rgb="FFFF0000"/>
        <rFont val="Calibri"/>
        <family val="2"/>
        <scheme val="minor"/>
      </rPr>
      <t xml:space="preserve"> = TO A MEDICARE CERTIFIED LONG TERM CARE HOSPITAL (LTCH), DEFINED AS CERTIFIED UNDER MEDICARE AS SHORT-TERM ACUTE CARE HOSPITALS WITH AN AVERAGE IP LOS OF GREATER THAN 25 DAYS)</t>
    </r>
  </si>
  <si>
    <r>
      <rPr>
        <b/>
        <sz val="12"/>
        <color rgb="FFFF0000"/>
        <rFont val="Calibri"/>
        <family val="2"/>
        <scheme val="minor"/>
      </rPr>
      <t>64</t>
    </r>
    <r>
      <rPr>
        <sz val="12"/>
        <color rgb="FFFF0000"/>
        <rFont val="Calibri"/>
        <family val="2"/>
        <scheme val="minor"/>
      </rPr>
      <t xml:space="preserve"> = TO A NURSING FACILITY CERTIFIED UNDER </t>
    </r>
    <r>
      <rPr>
        <b/>
        <u/>
        <sz val="12"/>
        <color rgb="FFFF0000"/>
        <rFont val="Calibri"/>
        <family val="2"/>
        <scheme val="minor"/>
      </rPr>
      <t>MEDICAID</t>
    </r>
    <r>
      <rPr>
        <sz val="12"/>
        <color rgb="FFFF0000"/>
        <rFont val="Calibri"/>
        <family val="2"/>
        <scheme val="minor"/>
      </rPr>
      <t xml:space="preserve"> BUT </t>
    </r>
    <r>
      <rPr>
        <b/>
        <u/>
        <sz val="12"/>
        <color rgb="FFFF0000"/>
        <rFont val="Calibri"/>
        <family val="2"/>
        <scheme val="minor"/>
      </rPr>
      <t>NOT</t>
    </r>
    <r>
      <rPr>
        <sz val="12"/>
        <color rgb="FFFF0000"/>
        <rFont val="Calibri"/>
        <family val="2"/>
        <scheme val="minor"/>
      </rPr>
      <t xml:space="preserve"> CERTIFIED UNDER </t>
    </r>
    <r>
      <rPr>
        <b/>
        <u/>
        <sz val="12"/>
        <color rgb="FFFF0000"/>
        <rFont val="Calibri"/>
        <family val="2"/>
        <scheme val="minor"/>
      </rPr>
      <t>MEDICARE</t>
    </r>
  </si>
  <si>
    <r>
      <rPr>
        <b/>
        <sz val="12"/>
        <color rgb="FFFF0000"/>
        <rFont val="Calibri"/>
        <family val="2"/>
        <scheme val="minor"/>
      </rPr>
      <t>65</t>
    </r>
    <r>
      <rPr>
        <sz val="12"/>
        <color rgb="FFFF0000"/>
        <rFont val="Calibri"/>
        <family val="2"/>
        <scheme val="minor"/>
      </rPr>
      <t xml:space="preserve"> = TO A PSYCHIATRIC HOSPITAL OR PSYCHIATRIC DISTINCT PART UNIT OF AN ACUTE CARE HOSPITAL (INCLUDES SAME OR ANOTHER HOSPITAL)</t>
    </r>
  </si>
  <si>
    <r>
      <t xml:space="preserve">Provider Specific Discharge </t>
    </r>
    <r>
      <rPr>
        <sz val="12"/>
        <color rgb="FFFF0000"/>
        <rFont val="Calibri"/>
        <family val="2"/>
        <scheme val="minor"/>
      </rPr>
      <t>Destination</t>
    </r>
  </si>
  <si>
    <r>
      <t xml:space="preserve">Disposition of the Patient
</t>
    </r>
    <r>
      <rPr>
        <b/>
        <sz val="12"/>
        <color rgb="FFFF0000"/>
        <rFont val="Calibri"/>
        <family val="2"/>
        <scheme val="minor"/>
      </rPr>
      <t>See Crosswalk to Old HSCRC Codes</t>
    </r>
  </si>
  <si>
    <r>
      <t xml:space="preserve">Point of Origin (Source of Admission)
</t>
    </r>
    <r>
      <rPr>
        <b/>
        <sz val="12"/>
        <color rgb="FFFF0000"/>
        <rFont val="Calibri"/>
        <family val="2"/>
        <scheme val="minor"/>
      </rPr>
      <t>See Crosswalk to Old HSCRC Codes</t>
    </r>
  </si>
  <si>
    <t>33 = COVENTRY HEALTH CARE OF DELAWARE, INC.</t>
  </si>
  <si>
    <t>69 = CIGNA LIFE AND HEALTH INSURANCE COMPANY, INC. (INCLUDES CONNECTICUT GENERAL LIFE INSURANCE COMPANY INC.</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</si>
  <si>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</si>
  <si>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10 = HOSPICE</t>
  </si>
  <si>
    <r>
      <rPr>
        <sz val="12"/>
        <color rgb="FFFF0000"/>
        <rFont val="Calibri"/>
        <family val="2"/>
        <scheme val="minor"/>
      </rPr>
      <t xml:space="preserve">Patient County </t>
    </r>
    <r>
      <rPr>
        <strike/>
        <sz val="12"/>
        <color rgb="FFFF0000"/>
        <rFont val="Calibri"/>
        <family val="2"/>
        <scheme val="minor"/>
      </rPr>
      <t>Area</t>
    </r>
    <r>
      <rPr>
        <sz val="12"/>
        <rFont val="Calibri"/>
        <family val="2"/>
        <scheme val="minor"/>
      </rPr>
      <t xml:space="preserve"> of Residence (County Code)</t>
    </r>
  </si>
  <si>
    <t>If patient is admitted for psychaitric services, enter the nature of the patient’s admission using the following coding:</t>
  </si>
  <si>
    <r>
      <t xml:space="preserve">Enter the </t>
    </r>
    <r>
      <rPr>
        <sz val="12"/>
        <color rgb="FFFF0000"/>
        <rFont val="Calibri"/>
        <family val="2"/>
        <scheme val="minor"/>
      </rPr>
      <t>patient's</t>
    </r>
    <r>
      <rPr>
        <sz val="12"/>
        <rFont val="Calibri"/>
        <family val="2"/>
        <scheme val="minor"/>
      </rPr>
      <t xml:space="preserve"> county of residence</t>
    </r>
    <r>
      <rPr>
        <strike/>
        <sz val="12"/>
        <color rgb="FFFF0000"/>
        <rFont val="Calibri"/>
        <family val="2"/>
        <scheme val="minor"/>
      </rPr>
      <t xml:space="preserve"> of the patient</t>
    </r>
    <r>
      <rPr>
        <sz val="12"/>
        <rFont val="Calibri"/>
        <family val="2"/>
        <scheme val="minor"/>
      </rPr>
      <t xml:space="preserve"> using the following code:</t>
    </r>
  </si>
  <si>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</si>
  <si>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</si>
  <si>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</si>
  <si>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</si>
  <si>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</si>
  <si>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</si>
  <si>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</si>
  <si>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</si>
  <si>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</si>
  <si>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</si>
  <si>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</si>
  <si>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</si>
  <si>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</si>
  <si>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</si>
  <si>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</si>
  <si>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</si>
  <si>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</si>
  <si>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 xml:space="preserve">XXXX = COUNTRY CODE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</si>
  <si>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</si>
  <si>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</si>
  <si>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</si>
  <si>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</si>
  <si>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</si>
  <si>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</si>
  <si>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</si>
  <si>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</si>
  <si>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</si>
  <si>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r>
      <t>99999999999 = Unknown (</t>
    </r>
    <r>
      <rPr>
        <b/>
        <sz val="12"/>
        <rFont val="Calibri"/>
        <family val="2"/>
        <scheme val="minor"/>
      </rPr>
      <t>MD</t>
    </r>
    <r>
      <rPr>
        <sz val="12"/>
        <rFont val="Calibri"/>
        <family val="2"/>
        <scheme val="minor"/>
      </rPr>
      <t xml:space="preserve"> Medicaid only)</t>
    </r>
  </si>
  <si>
    <r>
      <rPr>
        <b/>
        <sz val="12"/>
        <rFont val="Calibri"/>
        <family val="2"/>
        <scheme val="minor"/>
      </rPr>
      <t>3 = EMERGENCY</t>
    </r>
    <r>
      <rPr>
        <sz val="12"/>
        <rFont val="Calibri"/>
        <family val="2"/>
        <scheme val="minor"/>
      </rPr>
      <t xml:space="preserve">: </t>
    </r>
    <r>
      <rPr>
        <strike/>
        <sz val="12"/>
        <color rgb="FFFF0000"/>
        <rFont val="Calibri"/>
        <family val="2"/>
        <scheme val="minor"/>
      </rPr>
      <t xml:space="preserve">PATIENTS MEDICALLY REQUIRING ADMISSION WITHIN 6 HOURS OF REQUEST.  THIS INCLUDES DIRECT ADMISSION AND ADMISSION THROUGH THE EMERGENCY ROOM.  A DIRECT ADMISSION IS ONE IN WHICH THE PATIENT REQUIRES ADMISSION WITHIN 6 HOURS BUT DOES NOT NECESSARILY COME THROUGH THE EMERGENCY ROOM. </t>
    </r>
    <r>
      <rPr>
        <b/>
        <sz val="12"/>
        <color rgb="FFFF0000"/>
        <rFont val="Calibri"/>
        <family val="2"/>
        <scheme val="minor"/>
      </rPr>
      <t>THE PATIENT REQUIRED IMMEDIATE MEDICAL INTERVENTION AS A RESULT OF SEVERE, LIFE THREATENING, OR POTENTIALLY DISABLING CONDITIONS.</t>
    </r>
  </si>
  <si>
    <r>
      <rPr>
        <b/>
        <sz val="12"/>
        <rFont val="Calibri"/>
        <family val="2"/>
        <scheme val="minor"/>
      </rPr>
      <t>4 = URGENT</t>
    </r>
    <r>
      <rPr>
        <sz val="12"/>
        <rFont val="Calibri"/>
        <family val="2"/>
        <scheme val="minor"/>
      </rPr>
      <t xml:space="preserve">: </t>
    </r>
    <r>
      <rPr>
        <strike/>
        <sz val="12"/>
        <color rgb="FFFF0000"/>
        <rFont val="Calibri"/>
        <family val="2"/>
        <scheme val="minor"/>
      </rPr>
      <t>PATIENTS MEDICALLY REQUIRING ADMISSION WITHIN 6 TO 48 HOURS OF REQUEST.</t>
    </r>
    <r>
      <rPr>
        <sz val="12"/>
        <rFont val="Calibri"/>
        <family val="2"/>
        <scheme val="minor"/>
      </rPr>
      <t xml:space="preserve"> </t>
    </r>
    <r>
      <rPr>
        <b/>
        <sz val="12"/>
        <color rgb="FFFF0000"/>
        <rFont val="Calibri"/>
        <family val="2"/>
        <scheme val="minor"/>
      </rPr>
      <t>THE PATIENT REQUIRED IMMEDIATE ATTENTION FOR THE CARE AND TREATMENT OF A PHYSICAL OR MENTAL DISORDER.</t>
    </r>
  </si>
  <si>
    <r>
      <rPr>
        <b/>
        <sz val="12"/>
        <rFont val="Calibri"/>
        <family val="2"/>
        <scheme val="minor"/>
      </rPr>
      <t>5 = SCHEDULED</t>
    </r>
    <r>
      <rPr>
        <b/>
        <sz val="12"/>
        <color rgb="FFFF0000"/>
        <rFont val="Calibri"/>
        <family val="2"/>
        <scheme val="minor"/>
      </rPr>
      <t>/ELECTIVE</t>
    </r>
    <r>
      <rPr>
        <sz val="12"/>
        <rFont val="Calibri"/>
        <family val="2"/>
        <scheme val="minor"/>
      </rPr>
      <t>:</t>
    </r>
    <r>
      <rPr>
        <strike/>
        <sz val="12"/>
        <color rgb="FFFF0000"/>
        <rFont val="Calibri"/>
        <family val="2"/>
        <scheme val="minor"/>
      </rPr>
      <t xml:space="preserve"> PATIENTS NOT MEDICALLY REQUIRING ADMISSION WITHIN 48 HOURS REQUEST AND FOR WHOM AN ARRANGEMENT WAS MADE WITH THE ADMISSIONS OFFICE AT LEAST 24 HOURS BEFORE THE ADMISSION.</t>
    </r>
    <r>
      <rPr>
        <sz val="12"/>
        <color rgb="FFFF0000"/>
        <rFont val="Calibri"/>
        <family val="2"/>
        <scheme val="minor"/>
      </rPr>
      <t xml:space="preserve"> </t>
    </r>
    <r>
      <rPr>
        <b/>
        <sz val="12"/>
        <color rgb="FFFF0000"/>
        <rFont val="Calibri"/>
        <family val="2"/>
        <scheme val="minor"/>
      </rPr>
      <t>THE PATIENT'S CONDITION PERMITTED ADEQUATE TIME TO SCHEDULE THE SERVICES.</t>
    </r>
  </si>
  <si>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</si>
  <si>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</si>
  <si>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</si>
  <si>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</si>
  <si>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</si>
  <si>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</si>
  <si>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</si>
  <si>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</si>
  <si>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</si>
  <si>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t>
    </r>
    <r>
      <rPr>
        <i/>
        <sz val="12"/>
        <rFont val="Calibri"/>
        <family val="2"/>
        <scheme val="minor"/>
      </rPr>
      <t>NOTE:</t>
    </r>
    <r>
      <rPr>
        <sz val="12"/>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</si>
  <si>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t>
    </r>
    <r>
      <rPr>
        <i/>
        <sz val="12"/>
        <rFont val="Calibri"/>
        <family val="2"/>
        <scheme val="minor"/>
      </rPr>
      <t>NOTE:</t>
    </r>
    <r>
      <rPr>
        <sz val="12"/>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</si>
  <si>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</si>
  <si>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r>
      <t xml:space="preserve">XXXXXX = PHYSICIAN </t>
    </r>
    <r>
      <rPr>
        <sz val="12"/>
        <color rgb="FFFF0000"/>
        <rFont val="Calibri"/>
        <family val="2"/>
        <scheme val="minor"/>
      </rPr>
      <t>OR PHYSICIAN GROUP</t>
    </r>
  </si>
  <si>
    <r>
      <t xml:space="preserve">XXXXXXXXXX = PHYSICIAN </t>
    </r>
    <r>
      <rPr>
        <sz val="12"/>
        <color rgb="FFFF0000"/>
        <rFont val="Calibri"/>
        <family val="2"/>
        <scheme val="minor"/>
      </rPr>
      <t>OR PHYSICIAN GROUP</t>
    </r>
  </si>
  <si>
    <t>Data Quality</t>
  </si>
  <si>
    <t>Quality Threshold</t>
  </si>
  <si>
    <t>Fatal error if missing</t>
  </si>
  <si>
    <t>100% Complete</t>
  </si>
  <si>
    <r>
      <rPr>
        <b/>
        <sz val="12"/>
        <color rgb="FFFF0000"/>
        <rFont val="Calibri"/>
        <family val="2"/>
        <scheme val="minor"/>
      </rPr>
      <t xml:space="preserve">Psychiatric </t>
    </r>
    <r>
      <rPr>
        <b/>
        <sz val="12"/>
        <color theme="1"/>
        <rFont val="Calibri"/>
        <family val="2"/>
        <scheme val="minor"/>
      </rPr>
      <t>Event Data</t>
    </r>
    <r>
      <rPr>
        <sz val="12"/>
        <color theme="1"/>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</si>
  <si>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t>See "Provider ID" tabs for codes</t>
  </si>
  <si>
    <r>
      <t xml:space="preserve">Required </t>
    </r>
    <r>
      <rPr>
        <b/>
        <i/>
        <sz val="9"/>
        <rFont val="Calibri"/>
        <family val="2"/>
        <scheme val="minor"/>
      </rPr>
      <t>(Cannot be missing)</t>
    </r>
  </si>
  <si>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</si>
  <si>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</si>
  <si>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</si>
  <si>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</si>
  <si>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&lt;1% of total charges = 99 (Unknown)</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</si>
  <si>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</si>
  <si>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</si>
  <si>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</si>
  <si>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</si>
  <si>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</si>
  <si>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</si>
  <si>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</si>
  <si>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</si>
  <si>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</si>
  <si>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</si>
  <si>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</si>
  <si>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</si>
  <si>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</si>
  <si>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</si>
  <si>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</si>
  <si>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</si>
  <si>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</si>
  <si>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</si>
  <si>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</si>
  <si>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</si>
  <si>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</si>
  <si>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</si>
  <si>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</si>
  <si>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</si>
  <si>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</si>
  <si>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</si>
  <si>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</si>
  <si>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</si>
  <si>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</si>
  <si>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One Type 1 record: Patient/Payer/Provider Demographic Data</t>
  </si>
  <si>
    <t>One Type 2 record: Clinical Data</t>
  </si>
  <si>
    <t>Multiple Type 3 records: Financial/Billing Data</t>
  </si>
  <si>
    <t>Multiple Type 4 records: Psychiatric Event Data</t>
  </si>
  <si>
    <t xml:space="preserve"> The logical record length shall be 250 characters.  One file only shall be submitted for each hospital for each calendar quarter of data.  The data file must be standard ASCII text file.   </t>
  </si>
  <si>
    <t>Electronic copies of the submittal form can be obtained by request from the HSCRC data processing vendor.</t>
  </si>
  <si>
    <t>Hospital ID Number</t>
  </si>
  <si>
    <t>UM - Prince George’s Hospital Center</t>
  </si>
  <si>
    <t>UM - Laurel Regional Hospital</t>
  </si>
  <si>
    <t>UM-Bowie Health Center</t>
  </si>
  <si>
    <t xml:space="preserve">Each Type 3 record can hold up to 10 occurrences of revenue data. </t>
  </si>
  <si>
    <t xml:space="preserve"> The last occurrence of revenue data shall contain the total charges for the patient.</t>
  </si>
  <si>
    <t>For each patient, the data elements form 4 records, each could be variable record length</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</si>
  <si>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</si>
  <si>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</si>
  <si>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</si>
  <si>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</si>
  <si>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</si>
  <si>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r>
      <rPr>
        <b/>
        <sz val="11"/>
        <color rgb="FFFF0000"/>
        <rFont val="Calibri"/>
        <family val="2"/>
      </rPr>
      <t>Decimal points may only be used with revenue/charge data</t>
    </r>
    <r>
      <rPr>
        <b/>
        <sz val="11"/>
        <color indexed="8"/>
        <rFont val="Calibri"/>
        <family val="2"/>
      </rPr>
      <t xml:space="preserve">. </t>
    </r>
  </si>
  <si>
    <t>Decimal points not be used with any other data element (i.e., diagnosis codes, and procedure codes).</t>
  </si>
  <si>
    <t xml:space="preserve">The data can be compressed if necessary into .zip files that are compatible /readable natively by the MS Window </t>
  </si>
  <si>
    <r>
      <t>Enter the ICD-10-CM code for the principal diagnosis. The principal diagnosis is the condition established after study to be chiefly responsible for occasioning the admission of the patient to the hospital.</t>
    </r>
    <r>
      <rPr>
        <b/>
        <sz val="12"/>
        <color rgb="FFFF0000"/>
        <rFont val="Calibri"/>
        <family val="2"/>
        <scheme val="minor"/>
      </rPr>
      <t xml:space="preserve"> </t>
    </r>
    <r>
      <rPr>
        <b/>
        <sz val="12"/>
        <rFont val="Calibri"/>
        <family val="2"/>
        <scheme val="minor"/>
      </rPr>
      <t/>
    </r>
  </si>
  <si>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</si>
  <si>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</si>
  <si>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</si>
  <si>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</si>
  <si>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</si>
  <si>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</si>
  <si>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</si>
  <si>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</si>
  <si>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</si>
  <si>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</si>
  <si>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XXXXXXX = ICD-10-CM CODE</t>
  </si>
  <si>
    <r>
      <t xml:space="preserve">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
    </r>
    <r>
      <rPr>
        <b/>
        <sz val="12"/>
        <color rgb="FFFF0000"/>
        <rFont val="Calibri"/>
        <family val="2"/>
        <scheme val="minor"/>
      </rPr>
      <t>The Medication Panel Data Field should be submitted in the first Type 4 Record.</t>
    </r>
  </si>
  <si>
    <t>2 = RECORD TYPE 2 - CLINICAL DATA</t>
  </si>
  <si>
    <t>Error</t>
  </si>
  <si>
    <t>Warning</t>
  </si>
  <si>
    <t>Cross Edit Error</t>
  </si>
  <si>
    <t>Edit Check Level (Warning/Error/Fatal Error/Cross Edit Error)</t>
  </si>
  <si>
    <t>Yes, if REVCODE is reported</t>
  </si>
  <si>
    <t>Yes, if TYPEEV is reported</t>
  </si>
  <si>
    <r>
      <t>30 = OTHER</t>
    </r>
    <r>
      <rPr>
        <b/>
        <sz val="12"/>
        <color theme="1"/>
        <rFont val="Calibri"/>
        <family val="2"/>
        <scheme val="minor"/>
      </rPr>
      <t xml:space="preserve"> (REPORT NAME OF OTHER LANGUAGE IN DATA ITEM #22, OTHER PREFERRED LANGUAGE)</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</si>
  <si>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</si>
  <si>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r>
      <t xml:space="preserve">Enter a provider specific code </t>
    </r>
    <r>
      <rPr>
        <b/>
        <sz val="12"/>
        <rFont val="Calibri"/>
        <family val="2"/>
        <scheme val="minor"/>
      </rPr>
      <t xml:space="preserve">if admission source was from a designated healthcare facility that requires a provider id to be reported </t>
    </r>
    <r>
      <rPr>
        <b/>
        <sz val="12"/>
        <color rgb="FFFF0000"/>
        <rFont val="Calibri"/>
        <family val="2"/>
        <scheme val="minor"/>
      </rPr>
      <t>(see Data Item #38  for required facility types)</t>
    </r>
  </si>
  <si>
    <r>
      <t xml:space="preserve">Enter the disposition of the patient’s stay in the hospital using the following coding. For codes </t>
    </r>
    <r>
      <rPr>
        <b/>
        <sz val="12"/>
        <color rgb="FFFF0000"/>
        <rFont val="Calibri"/>
        <family val="2"/>
        <scheme val="minor"/>
      </rPr>
      <t>03, 05, 43, 62, 63, 64, &amp; 65,</t>
    </r>
    <r>
      <rPr>
        <sz val="12"/>
        <color rgb="FFFF0000"/>
        <rFont val="Calibri"/>
        <family val="2"/>
        <scheme val="minor"/>
      </rPr>
      <t xml:space="preserve"> Medicare Provider IDs for the transferring institution must be reported in Provider Specific Discharge Destination (Data Item #57)  (Follow guidelines from Medicare )  </t>
    </r>
  </si>
  <si>
    <r>
      <t xml:space="preserve">Enter a provider specific code if discharge disposition was to </t>
    </r>
    <r>
      <rPr>
        <b/>
        <sz val="12"/>
        <rFont val="Calibri"/>
        <family val="2"/>
        <scheme val="minor"/>
      </rPr>
      <t>a designated healthcare facility that requires a provider id to be reported (</t>
    </r>
    <r>
      <rPr>
        <b/>
        <sz val="12"/>
        <color rgb="FFFF0000"/>
        <rFont val="Calibri"/>
        <family val="2"/>
        <scheme val="minor"/>
      </rPr>
      <t>see Data Item #56 for required facility types)</t>
    </r>
  </si>
  <si>
    <t>CalvertHealth Medical Center</t>
  </si>
  <si>
    <t xml:space="preserve">Expected Tertiary Health Plan Payer
</t>
  </si>
  <si>
    <t xml:space="preserve">Expected Tertiary Payer </t>
  </si>
  <si>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#32)</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</si>
  <si>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#32)</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</si>
  <si>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#32)</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</si>
  <si>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#32)</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</si>
  <si>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#32)</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</si>
  <si>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#32)</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</si>
  <si>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</si>
  <si>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</si>
  <si>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t xml:space="preserve"> No alpha or special characters.</t>
  </si>
  <si>
    <t xml:space="preserve"> Alpha only. No special characters</t>
  </si>
  <si>
    <r>
      <t>Enter the major hospital service to which the patient was</t>
    </r>
    <r>
      <rPr>
        <b/>
        <sz val="12"/>
        <color rgb="FFFF0000"/>
        <rFont val="Calibri"/>
        <family val="2"/>
        <scheme val="minor"/>
      </rPr>
      <t xml:space="preserve"> physically located</t>
    </r>
    <r>
      <rPr>
        <sz val="12"/>
        <rFont val="Calibri"/>
        <family val="2"/>
        <scheme val="minor"/>
      </rPr>
      <t xml:space="preserve"> </t>
    </r>
    <r>
      <rPr>
        <strike/>
        <sz val="12"/>
        <color rgb="FFFF0000"/>
        <rFont val="Calibri"/>
        <family val="2"/>
        <scheme val="minor"/>
      </rPr>
      <t>assigned</t>
    </r>
    <r>
      <rPr>
        <sz val="12"/>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rgb="FFFF0000"/>
        <rFont val="Calibri"/>
        <family val="2"/>
        <scheme val="minor"/>
      </rPr>
      <t>For acute or chronci patients occupying CHRONIC beds</t>
    </r>
    <r>
      <rPr>
        <sz val="12"/>
        <rFont val="Calibri"/>
        <family val="2"/>
        <scheme val="minor"/>
      </rPr>
      <t xml:space="preserve">, code "10 = CHRONIC"
</t>
    </r>
    <r>
      <rPr>
        <b/>
        <sz val="12"/>
        <color rgb="FFFF0000"/>
        <rFont val="Calibri"/>
        <family val="2"/>
        <scheme val="minor"/>
      </rPr>
      <t>For chronic psychiatric patients,</t>
    </r>
    <r>
      <rPr>
        <sz val="12"/>
        <rFont val="Calibri"/>
        <family val="2"/>
        <scheme val="minor"/>
      </rPr>
      <t xml:space="preserve"> code "06 = PSYCHIATRIC"</t>
    </r>
  </si>
  <si>
    <r>
      <t xml:space="preserve">Enter the type of service </t>
    </r>
    <r>
      <rPr>
        <b/>
        <sz val="12"/>
        <color rgb="FFFF0000"/>
        <rFont val="Calibri"/>
        <family val="2"/>
        <scheme val="minor"/>
      </rPr>
      <t>provided</t>
    </r>
    <r>
      <rPr>
        <sz val="12"/>
        <rFont val="Calibri"/>
        <family val="2"/>
        <scheme val="minor"/>
      </rPr>
      <t xml:space="preserve"> for patients physically located in the following functional daily hospital service centers.  All codes other than "all other" are meant for licensed specialty units only. 
</t>
    </r>
    <r>
      <rPr>
        <b/>
        <sz val="12"/>
        <color rgb="FFFF0000"/>
        <rFont val="Calibri"/>
        <family val="2"/>
        <scheme val="minor"/>
      </rPr>
      <t>For patients who received acute rehab servies during stay</t>
    </r>
    <r>
      <rPr>
        <sz val="12"/>
        <rFont val="Calibri"/>
        <family val="2"/>
        <scheme val="minor"/>
      </rPr>
      <t xml:space="preserve">, code "08 = REHAB."
</t>
    </r>
    <r>
      <rPr>
        <b/>
        <sz val="12"/>
        <color rgb="FFFF0000"/>
        <rFont val="Calibri"/>
        <family val="2"/>
        <scheme val="minor"/>
      </rPr>
      <t xml:space="preserve">For patients who received chronic services (rehab or other services), </t>
    </r>
    <r>
      <rPr>
        <sz val="12"/>
        <rFont val="Calibri"/>
        <family val="2"/>
        <scheme val="minor"/>
      </rPr>
      <t xml:space="preserve">code "09=CHRONIC."
</t>
    </r>
    <r>
      <rPr>
        <b/>
        <sz val="12"/>
        <color rgb="FFFF0000"/>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</si>
  <si>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</si>
  <si>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</si>
  <si>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</si>
  <si>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</si>
  <si>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rgb="FFFF0000"/>
        <rFont val="Calibri"/>
        <family val="2"/>
        <scheme val="minor"/>
      </rPr>
      <t xml:space="preserve"> </t>
    </r>
  </si>
  <si>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</si>
  <si>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</si>
  <si>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</si>
  <si>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</si>
  <si>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</si>
  <si>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code that identifies a specific accommodation, ancillary service, or billing calculation. </t>
    </r>
    <r>
      <rPr>
        <b/>
        <sz val="12"/>
        <color rgb="FFFF0000"/>
        <rFont val="Calibri"/>
        <family val="2"/>
        <scheme val="minor"/>
      </rPr>
      <t>Enter “1” for the UB code associated with the Total Charge. LEADING ZEROES/SPACES ARE NOT REQUIRED.</t>
    </r>
  </si>
  <si>
    <t>4 = RECORD TYPE 4 - PSYCHIATRIC EVENT DATA</t>
  </si>
  <si>
    <r>
      <t>Bay Ridge Health Care Center</t>
    </r>
    <r>
      <rPr>
        <sz val="11"/>
        <color rgb="FFFF0000"/>
        <rFont val="Calibri"/>
        <family val="2"/>
        <scheme val="minor"/>
      </rPr>
      <t xml:space="preserve"> dba NMS of Annapolis</t>
    </r>
  </si>
  <si>
    <r>
      <t xml:space="preserve">If the expected primary, secondary, </t>
    </r>
    <r>
      <rPr>
        <sz val="12"/>
        <color rgb="FFFF0000"/>
        <rFont val="Calibri"/>
        <family val="2"/>
        <scheme val="minor"/>
      </rPr>
      <t>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</si>
  <si>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</si>
  <si>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</si>
  <si>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</si>
  <si>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</si>
  <si>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</si>
  <si>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</si>
  <si>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</si>
  <si>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</si>
  <si>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</si>
  <si>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SAME AS OTHER DIAGNOSIS 1</t>
  </si>
  <si>
    <t>SAME AS OTHER DIAGNOSIS POA FLAG 1</t>
  </si>
  <si>
    <t>Newborn</t>
  </si>
  <si>
    <t>NBI/NBO</t>
  </si>
  <si>
    <t>Choose NBI for Newborn birth Inside Hospital; Choose NBO for birth outside the hospital. NA to Outpatients</t>
  </si>
  <si>
    <t>Newborn patient born at the hospital</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</si>
  <si>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</si>
  <si>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</si>
  <si>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 ANOTHER ACUTE CARE HOSPITAL FOR INPATIENT CARE (INCLUDES TRANSFERS TO ACUTE CARE UNITS WITHIN THE SAME HOSPITAL)</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</si>
  <si>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</si>
  <si>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</si>
  <si>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t>
    </r>
    <r>
      <rPr>
        <b/>
        <sz val="12"/>
        <color rgb="FFFF0000"/>
        <rFont val="Calibri"/>
        <family val="2"/>
        <scheme val="minor"/>
      </rPr>
      <t>5</t>
    </r>
    <r>
      <rPr>
        <sz val="12"/>
        <color rgb="FFFF0000"/>
        <rFont val="Calibri"/>
        <family val="2"/>
        <scheme val="minor"/>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</si>
  <si>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</si>
  <si>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</si>
  <si>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r>
      <t>0</t>
    </r>
    <r>
      <rPr>
        <b/>
        <sz val="12"/>
        <color rgb="FFFF0000"/>
        <rFont val="Calibri"/>
        <family val="2"/>
        <scheme val="minor"/>
      </rPr>
      <t>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</si>
  <si>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t>0</t>
    </r>
    <r>
      <rPr>
        <b/>
        <sz val="12"/>
        <color rgb="FFFF0000"/>
        <rFont val="Calibri"/>
        <family val="2"/>
        <scheme val="minor"/>
      </rPr>
      <t xml:space="preserve">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</si>
  <si>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</si>
  <si>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</si>
  <si>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</si>
  <si>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</si>
  <si>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r>
      <rPr>
        <b/>
        <sz val="12"/>
        <color rgb="FFFF0000"/>
        <rFont val="Calibri"/>
        <family val="2"/>
        <scheme val="minor"/>
      </rPr>
      <t>62</t>
    </r>
    <r>
      <rPr>
        <sz val="12"/>
        <color rgb="FFFF0000"/>
        <rFont val="Calibri"/>
        <family val="2"/>
        <scheme val="minor"/>
      </rPr>
      <t xml:space="preserve"> = TO AN INPATIENT REHABILITATION FACILITY (IRF) OR REHABILITATION DISTINCT PART UNITS OF </t>
    </r>
    <r>
      <rPr>
        <b/>
        <sz val="12"/>
        <color rgb="FFFF0000"/>
        <rFont val="Calibri"/>
        <family val="2"/>
        <scheme val="minor"/>
      </rPr>
      <t>ANOTHER</t>
    </r>
    <r>
      <rPr>
        <sz val="12"/>
        <color rgb="FFFF0000"/>
        <rFont val="Calibri"/>
        <family val="2"/>
        <scheme val="minor"/>
      </rPr>
      <t xml:space="preserve"> HOSPITAL</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</si>
  <si>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</si>
  <si>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"67" MUST BE REPORTED FOR TERTIARY HEALTH PLAN PAYER)</t>
    </r>
  </si>
  <si>
    <r>
      <t xml:space="preserve">Enter the anticipated source of payment for the major portion of the patient’s hospital expenses using the following coding. 
</t>
    </r>
    <r>
      <rPr>
        <b/>
        <sz val="12"/>
        <rFont val="Calibri"/>
        <family val="2"/>
        <scheme val="minor"/>
      </rPr>
      <t>Note:</t>
    </r>
    <r>
      <rPr>
        <sz val="12"/>
        <rFont val="Calibri"/>
        <family val="2"/>
        <scheme val="minor"/>
      </rPr>
      <t xml:space="preserve">
For codes </t>
    </r>
    <r>
      <rPr>
        <b/>
        <sz val="12"/>
        <rFont val="Calibri"/>
        <family val="2"/>
        <scheme val="minor"/>
      </rPr>
      <t>04-06, 12, and 14-16 (in bold),</t>
    </r>
    <r>
      <rPr>
        <sz val="12"/>
        <rFont val="Calibri"/>
        <family val="2"/>
        <scheme val="minor"/>
      </rPr>
      <t xml:space="preserve"> </t>
    </r>
    <r>
      <rPr>
        <b/>
        <sz val="12"/>
        <rFont val="Calibri"/>
        <family val="2"/>
        <scheme val="minor"/>
      </rPr>
      <t xml:space="preserve"> </t>
    </r>
    <r>
      <rPr>
        <sz val="12"/>
        <rFont val="Calibri"/>
        <family val="2"/>
        <scheme val="minor"/>
      </rPr>
      <t>report the applicable health plan in the Primary Health Plan Payer data item (#27). 
For</t>
    </r>
    <r>
      <rPr>
        <b/>
        <sz val="12"/>
        <rFont val="Calibri"/>
        <family val="2"/>
        <scheme val="minor"/>
      </rPr>
      <t xml:space="preserve"> all other codes, </t>
    </r>
    <r>
      <rPr>
        <sz val="12"/>
        <rFont val="Calibri"/>
        <family val="2"/>
        <scheme val="minor"/>
      </rPr>
      <t xml:space="preserve">report  "00" NOT APPLICABLE for the Expected Primary Health Plan Payer data item (#27).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For Out-Of-State Medicaid,</t>
    </r>
    <r>
      <rPr>
        <sz val="12"/>
        <rFont val="Calibri"/>
        <family val="2"/>
        <scheme val="minor"/>
      </rPr>
      <t xml:space="preserve"> enter "06 - Other Government Programs" and code "77777777777" must be reported in Data Item #32.</t>
    </r>
    <r>
      <rPr>
        <b/>
        <sz val="12"/>
        <rFont val="Calibri"/>
        <family val="2"/>
        <scheme val="minor"/>
      </rPr>
      <t/>
    </r>
  </si>
  <si>
    <r>
      <rPr>
        <b/>
        <sz val="12"/>
        <rFont val="Calibri"/>
        <family val="2"/>
        <scheme val="minor"/>
      </rPr>
      <t xml:space="preserve">14 </t>
    </r>
    <r>
      <rPr>
        <sz val="12"/>
        <rFont val="Calibri"/>
        <family val="2"/>
        <scheme val="minor"/>
      </rPr>
      <t xml:space="preserve">= MD MEDICAID HMO </t>
    </r>
    <r>
      <rPr>
        <i/>
        <sz val="12"/>
        <rFont val="Calibri"/>
        <family val="2"/>
        <scheme val="minor"/>
      </rPr>
      <t>(</t>
    </r>
    <r>
      <rPr>
        <i/>
        <u/>
        <sz val="12"/>
        <rFont val="Calibri"/>
        <family val="2"/>
        <scheme val="minor"/>
      </rPr>
      <t>MEDICAID ID MUST BE REPORTED IN DATA ITEM #32)</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</si>
  <si>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For codes </t>
    </r>
    <r>
      <rPr>
        <b/>
        <sz val="12"/>
        <color rgb="FFFF0000"/>
        <rFont val="Calibri"/>
        <family val="2"/>
        <scheme val="minor"/>
      </rPr>
      <t>04-06, 12, and 14-16 (in bold)</t>
    </r>
    <r>
      <rPr>
        <sz val="12"/>
        <color rgb="FFFF0000"/>
        <rFont val="Calibri"/>
        <family val="2"/>
        <scheme val="minor"/>
      </rPr>
      <t xml:space="preserve">,  additional payer definition is reported in the Tertiary Health Plan Payer (Data Item #31). 
</t>
    </r>
    <r>
      <rPr>
        <b/>
        <sz val="12"/>
        <color rgb="FFFF0000"/>
        <rFont val="Calibri"/>
        <family val="2"/>
        <scheme val="minor"/>
      </rPr>
      <t>For MD Medicaid</t>
    </r>
    <r>
      <rPr>
        <sz val="12"/>
        <color rgb="FFFF0000"/>
        <rFont val="Calibri"/>
        <family val="2"/>
        <scheme val="minor"/>
      </rPr>
      <t xml:space="preserve">, a Medicaid ID must be reported in Data Item #32.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#32.
</t>
    </r>
    <r>
      <rPr>
        <b/>
        <sz val="12"/>
        <color rgb="FFFF0000"/>
        <rFont val="Calibri"/>
        <family val="2"/>
        <scheme val="minor"/>
      </rPr>
      <t>If there is no other identified Tertiary Payer,</t>
    </r>
    <r>
      <rPr>
        <sz val="12"/>
        <color rgb="FFFF0000"/>
        <rFont val="Calibri"/>
        <family val="2"/>
        <scheme val="minor"/>
      </rPr>
      <t xml:space="preserve"> "08" SELF PAY may be reported.
</t>
    </r>
  </si>
  <si>
    <t xml:space="preserve">09 = UNKNOWN </t>
  </si>
  <si>
    <r>
      <t xml:space="preserve">Carroll County </t>
    </r>
    <r>
      <rPr>
        <sz val="11"/>
        <color rgb="FFFF0000"/>
        <rFont val="Calibri"/>
        <family val="2"/>
        <scheme val="minor"/>
      </rPr>
      <t>Hospital</t>
    </r>
  </si>
  <si>
    <t>98 = OTHER HEALTH PLAN PAYERS (INCLUDING QUALIFIED DENTAL PLANS (QDPs) AND PHARMACY BENEFIT MANAGERS (PBMs)</t>
  </si>
  <si>
    <r>
      <t>Enter the anticipated</t>
    </r>
    <r>
      <rPr>
        <i/>
        <sz val="12"/>
        <color rgb="FFFF0000"/>
        <rFont val="Calibri"/>
        <family val="2"/>
        <scheme val="minor"/>
      </rPr>
      <t xml:space="preserve"> secondary</t>
    </r>
    <r>
      <rPr>
        <sz val="12"/>
        <rFont val="Calibri"/>
        <family val="2"/>
        <scheme val="minor"/>
      </rPr>
      <t xml:space="preserve"> source of payment for the</t>
    </r>
    <r>
      <rPr>
        <strike/>
        <sz val="12"/>
        <color rgb="FFFF0000"/>
        <rFont val="Calibri"/>
        <family val="2"/>
        <scheme val="minor"/>
      </rPr>
      <t xml:space="preserve"> major portion of </t>
    </r>
    <r>
      <rPr>
        <sz val="12"/>
        <rFont val="Calibri"/>
        <family val="2"/>
        <scheme val="minor"/>
      </rPr>
      <t xml:space="preserve">the patient’s hospital expenses using the following coding. 
</t>
    </r>
    <r>
      <rPr>
        <b/>
        <sz val="12"/>
        <rFont val="Calibri"/>
        <family val="2"/>
        <scheme val="minor"/>
      </rPr>
      <t xml:space="preserve">Note:
If Expected </t>
    </r>
    <r>
      <rPr>
        <b/>
        <u/>
        <sz val="12"/>
        <rFont val="Calibri"/>
        <family val="2"/>
        <scheme val="minor"/>
      </rPr>
      <t>Primary</t>
    </r>
    <r>
      <rPr>
        <b/>
        <sz val="12"/>
        <rFont val="Calibri"/>
        <family val="2"/>
        <scheme val="minor"/>
      </rPr>
      <t xml:space="preserve"> Payer is Self-Pay (08), </t>
    </r>
    <r>
      <rPr>
        <sz val="12"/>
        <rFont val="Calibri"/>
        <family val="2"/>
        <scheme val="minor"/>
      </rPr>
      <t xml:space="preserve">then "77" NOT APPLICABLE  must be reported for the Expected </t>
    </r>
    <r>
      <rPr>
        <u/>
        <sz val="12"/>
        <rFont val="Calibri"/>
        <family val="2"/>
        <scheme val="minor"/>
      </rPr>
      <t xml:space="preserve">Secondary </t>
    </r>
    <r>
      <rPr>
        <sz val="12"/>
        <rFont val="Calibri"/>
        <family val="2"/>
        <scheme val="minor"/>
      </rPr>
      <t>Payer.</t>
    </r>
    <r>
      <rPr>
        <b/>
        <sz val="12"/>
        <rFont val="Calibri"/>
        <family val="2"/>
        <scheme val="minor"/>
      </rPr>
      <t xml:space="preserve">
If Expected </t>
    </r>
    <r>
      <rPr>
        <b/>
        <u/>
        <sz val="12"/>
        <rFont val="Calibri"/>
        <family val="2"/>
        <scheme val="minor"/>
      </rPr>
      <t>Primary</t>
    </r>
    <r>
      <rPr>
        <b/>
        <sz val="12"/>
        <rFont val="Calibri"/>
        <family val="2"/>
        <scheme val="minor"/>
      </rPr>
      <t xml:space="preserve"> Payer is Medicaid FFS (02) or  Medicaid HMO (14), </t>
    </r>
    <r>
      <rPr>
        <sz val="12"/>
        <rFont val="Calibri"/>
        <family val="2"/>
        <scheme val="minor"/>
      </rPr>
      <t xml:space="preserve"> "01" MEDICARE, "15" MEDICARE HMO or  "77" NOT APPLICABLE  must be reported for the Expected </t>
    </r>
    <r>
      <rPr>
        <u/>
        <sz val="12"/>
        <rFont val="Calibri"/>
        <family val="2"/>
        <scheme val="minor"/>
      </rPr>
      <t>Secondary</t>
    </r>
    <r>
      <rPr>
        <sz val="12"/>
        <rFont val="Calibri"/>
        <family val="2"/>
        <scheme val="minor"/>
      </rPr>
      <t xml:space="preserve"> Payer.</t>
    </r>
    <r>
      <rPr>
        <b/>
        <sz val="12"/>
        <rFont val="Calibri"/>
        <family val="2"/>
        <scheme val="minor"/>
      </rPr>
      <t xml:space="preserve">
If the Expected </t>
    </r>
    <r>
      <rPr>
        <b/>
        <u/>
        <sz val="12"/>
        <rFont val="Calibri"/>
        <family val="2"/>
        <scheme val="minor"/>
      </rPr>
      <t>Primary</t>
    </r>
    <r>
      <rPr>
        <b/>
        <sz val="12"/>
        <rFont val="Calibri"/>
        <family val="2"/>
        <scheme val="minor"/>
      </rPr>
      <t xml:space="preserve"> Payer is NOT 02, 08 or 14,  </t>
    </r>
    <r>
      <rPr>
        <sz val="12"/>
        <rFont val="Calibri"/>
        <family val="2"/>
        <scheme val="minor"/>
      </rPr>
      <t xml:space="preserve">report an Expected </t>
    </r>
    <r>
      <rPr>
        <u/>
        <sz val="12"/>
        <rFont val="Calibri"/>
        <family val="2"/>
        <scheme val="minor"/>
      </rPr>
      <t>Secondary</t>
    </r>
    <r>
      <rPr>
        <sz val="12"/>
        <rFont val="Calibri"/>
        <family val="2"/>
        <scheme val="minor"/>
      </rPr>
      <t xml:space="preserve"> Payer using codes below.
</t>
    </r>
    <r>
      <rPr>
        <b/>
        <sz val="12"/>
        <rFont val="Calibri"/>
        <family val="2"/>
        <scheme val="minor"/>
      </rPr>
      <t>If there is no other identified Secondary Payer</t>
    </r>
    <r>
      <rPr>
        <sz val="12"/>
        <rFont val="Calibri"/>
        <family val="2"/>
        <scheme val="minor"/>
      </rPr>
      <t xml:space="preserve">, "08" SELF PAY may be reported.
</t>
    </r>
    <r>
      <rPr>
        <b/>
        <sz val="12"/>
        <rFont val="Calibri"/>
        <family val="2"/>
        <scheme val="minor"/>
      </rPr>
      <t>For Secondary Payer codes 04-06, 12, and 14-16 (in bold)</t>
    </r>
    <r>
      <rPr>
        <sz val="12"/>
        <rFont val="Calibri"/>
        <family val="2"/>
        <scheme val="minor"/>
      </rPr>
      <t xml:space="preserve">,  report the applicable health plan in the Secondary Health Plan Payer data item (#29). 
</t>
    </r>
    <r>
      <rPr>
        <b/>
        <sz val="12"/>
        <rFont val="Calibri"/>
        <family val="2"/>
        <scheme val="minor"/>
      </rPr>
      <t>For all other Secondary Payer codes</t>
    </r>
    <r>
      <rPr>
        <sz val="12"/>
        <rFont val="Calibri"/>
        <family val="2"/>
        <scheme val="minor"/>
      </rPr>
      <t xml:space="preserve">, report  "00" NOT APPLICABLE for the Expected Secondary Health Plan Payer data item (#29). 
</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</si>
  <si>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rFont val="Calibri"/>
        <family val="2"/>
        <scheme val="minor"/>
      </rPr>
      <t>Note:</t>
    </r>
    <r>
      <rPr>
        <sz val="12"/>
        <rFont val="Calibri"/>
        <family val="2"/>
        <scheme val="minor"/>
      </rPr>
      <t xml:space="preserv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then "</t>
    </r>
    <r>
      <rPr>
        <b/>
        <sz val="12"/>
        <color rgb="FFFF0000"/>
        <rFont val="Calibri"/>
        <family val="2"/>
        <scheme val="minor"/>
      </rPr>
      <t>67</t>
    </r>
    <r>
      <rPr>
        <sz val="12"/>
        <rFont val="Calibri"/>
        <family val="2"/>
        <scheme val="minor"/>
      </rPr>
      <t xml:space="preserve">"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xml:space="preserve"> report "00" NOT APPLICABLE for the Expected Primary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</si>
  <si>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 xml:space="preserve">If Expected Secondary Payer = "77" NOT APPLICABLE </t>
    </r>
    <r>
      <rPr>
        <sz val="12"/>
        <rFont val="Calibri"/>
        <family val="2"/>
        <scheme val="minor"/>
      </rPr>
      <t xml:space="preserve">, then "00" NOT APPLICABLE must be reported for the Expected Secondary Health Plan Payer.
If there
</t>
    </r>
    <r>
      <rPr>
        <b/>
        <sz val="12"/>
        <rFont val="Calibri"/>
        <family val="2"/>
        <scheme val="minor"/>
      </rPr>
      <t>If Expected Secondary Payer 04 = BLUE CROSS,</t>
    </r>
    <r>
      <rPr>
        <sz val="12"/>
        <rFont val="Calibri"/>
        <family val="2"/>
        <scheme val="minor"/>
      </rPr>
      <t xml:space="preserve">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xml:space="preserve"> then report "00" NOT APPLICABLE for the Expected Secondary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</si>
  <si>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rgb="FFFF0000"/>
        <rFont val="Calibri"/>
        <family val="2"/>
        <scheme val="minor"/>
      </rPr>
      <t>Note:</t>
    </r>
    <r>
      <rPr>
        <sz val="12"/>
        <color rgb="FFFF0000"/>
        <rFont val="Calibri"/>
        <family val="2"/>
        <scheme val="minor"/>
      </rPr>
      <t xml:space="preserve">
If Expected Tertiary Payer = "77" NOT APPLICABLE , then "00" NOT APPLICABLE must be reported for the Expected Tertiary Health Plan Payer.
If Expected Tertiary Payer 04 = BLUE CROSS, then "66" CAREFIRST OF MD INC. (CFMI) must be reported for the Expected Tertiary Health Plan Payer.
If Expected Tertiary Payer is 16 = BLUE CROSS-NATIONAL CAPITAL AREA, then "67"  CAREFIRST GROUP HOSPITALIZATION AND MEDICAL SERVICES INC. (GHMSI) must be reported for the Expected Tertiary Health Plan Payer.
If Expected Tertiary Payer is valid but the Expected Tertiary Health Plan Payer is unknown, then report "99" UNKNOWN for the Expected Tertiary Health Plan Payer
If ExpectedTertiary Payer is anything OTHER than 04, 05, 06, 12, 14, 15, 16, then report "00" NOT APPLICABLE for the Expected Tertiary Health Plan Payer.</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</si>
  <si>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</si>
  <si>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ICD-10 drug code dosage level.</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</si>
  <si>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SECONDARY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</si>
  <si>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</si>
  <si>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PRIMARY HEALTH PLAN PAYER)</t>
    </r>
  </si>
  <si>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</si>
  <si>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</si>
  <si>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</si>
  <si>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</si>
  <si>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</si>
  <si>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</si>
  <si>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RCTUNT96</t>
  </si>
  <si>
    <t>RCTCHG96</t>
  </si>
  <si>
    <t>97</t>
  </si>
  <si>
    <t>Rate Center for St. Joseph (210063) 340B LAB charged at UM (Effective May 1, 2018)</t>
  </si>
  <si>
    <t>Lab-H63</t>
  </si>
  <si>
    <t>RCTUNT97</t>
  </si>
  <si>
    <t>RCTCHG97</t>
  </si>
  <si>
    <t>98</t>
  </si>
  <si>
    <t>Rate Center for Upper Chesapeake (210049) 340B Clinic charged at UM (Effective May 1, 2018)</t>
  </si>
  <si>
    <t>CL-H49</t>
  </si>
  <si>
    <t>RCTUNT98</t>
  </si>
  <si>
    <t>RCTCHG98</t>
  </si>
  <si>
    <t>Rate Center for St. Joseph (210063) 340B Clinic charged at UM (Effective May 1, 2018)</t>
  </si>
  <si>
    <t>CL-H63</t>
  </si>
  <si>
    <t>RCTUNT99</t>
  </si>
  <si>
    <t>RCTCHG99</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</si>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</sst>
</file>

<file path=xl/styles.xml><?xml version="1.0" encoding="utf-8"?>
<styleSheet xmlns="http://schemas.openxmlformats.org/spreadsheetml/2006/main" xmlns:mc="http://schemas.openxmlformats.org/markup-compatibility/2006" xmlns:x14ac="http://schemas.microsoft.com/office/spreadsheetml/2009/9/ac" mc:Ignorable="x14ac">
  <fonts count="82"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i/>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i/>
      <u/>
      <sz val="12"/>
      <name val="Calibri"/>
      <family val="2"/>
      <scheme val="minor"/>
    </font>
    <font>
      <u/>
      <sz val="12"/>
      <name val="Calibri"/>
      <family val="2"/>
      <scheme val="minor"/>
    </font>
    <font>
      <sz val="12"/>
      <color rgb="FF000000"/>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b/>
      <sz val="12"/>
      <color indexed="8"/>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sz val="12"/>
      <color indexed="8"/>
      <name val="Calibri"/>
      <family val="2"/>
      <scheme val="minor"/>
    </font>
    <font>
      <b/>
      <u/>
      <sz val="12"/>
      <name val="Calibri"/>
      <family val="2"/>
      <scheme val="minor"/>
    </font>
    <font>
      <b/>
      <i/>
      <sz val="12"/>
      <color rgb="FFFF0000"/>
      <name val="Calibri"/>
      <family val="2"/>
      <scheme val="minor"/>
    </font>
    <font>
      <b/>
      <i/>
      <u/>
      <sz val="12"/>
      <color rgb="FFFF0000"/>
      <name val="Calibri"/>
      <family val="2"/>
      <scheme val="minor"/>
    </font>
    <font>
      <b/>
      <sz val="14"/>
      <color rgb="FF000000"/>
      <name val="Calibri"/>
      <family val="2"/>
    </font>
    <font>
      <i/>
      <sz val="10"/>
      <color theme="1"/>
      <name val="Calibri"/>
      <family val="2"/>
    </font>
    <font>
      <i/>
      <u/>
      <sz val="10"/>
      <color theme="1"/>
      <name val="Calibri"/>
      <family val="2"/>
    </font>
    <font>
      <b/>
      <i/>
      <sz val="10"/>
      <color theme="1"/>
      <name val="Calibri"/>
      <family val="2"/>
    </font>
    <font>
      <b/>
      <i/>
      <u/>
      <sz val="10"/>
      <color theme="1"/>
      <name val="Calibri"/>
      <family val="2"/>
    </font>
    <font>
      <b/>
      <sz val="10"/>
      <color rgb="FFFF0000"/>
      <name val="Calibri"/>
      <family val="2"/>
    </font>
    <font>
      <sz val="10"/>
      <color rgb="FFFF0000"/>
      <name val="Calibri"/>
      <family val="2"/>
    </font>
    <font>
      <b/>
      <sz val="10"/>
      <color theme="1"/>
      <name val="Calibri"/>
      <family val="2"/>
    </font>
    <font>
      <sz val="10"/>
      <color theme="1"/>
      <name val="Calibri"/>
      <family val="2"/>
    </font>
    <font>
      <b/>
      <u/>
      <sz val="10"/>
      <color rgb="FFFF0000"/>
      <name val="Calibri"/>
      <family val="2"/>
    </font>
    <font>
      <b/>
      <sz val="10"/>
      <name val="Calibri"/>
      <family val="2"/>
    </font>
    <font>
      <sz val="10"/>
      <name val="Calibri"/>
      <family val="2"/>
    </font>
    <font>
      <sz val="11"/>
      <name val="Calibri"/>
      <family val="2"/>
      <scheme val="minor"/>
    </font>
    <font>
      <b/>
      <u/>
      <sz val="10"/>
      <name val="Calibri"/>
      <family val="2"/>
    </font>
    <font>
      <b/>
      <u/>
      <sz val="10"/>
      <color theme="1"/>
      <name val="Calibri"/>
      <family val="2"/>
    </font>
    <font>
      <sz val="10"/>
      <color rgb="FF000000"/>
      <name val="Calibri"/>
      <family val="2"/>
    </font>
    <font>
      <u/>
      <sz val="12"/>
      <color rgb="FFFF0000"/>
      <name val="Calibri"/>
      <family val="2"/>
      <scheme val="minor"/>
    </font>
    <font>
      <i/>
      <u/>
      <sz val="12"/>
      <color rgb="FFFF0000"/>
      <name val="Calibri"/>
      <family val="2"/>
      <scheme val="minor"/>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sz val="16"/>
      <color theme="3"/>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i/>
      <sz val="10"/>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i/>
      <sz val="9"/>
      <name val="Calibri"/>
      <family val="2"/>
      <scheme val="minor"/>
    </font>
    <font>
      <b/>
      <sz val="11"/>
      <color indexed="8"/>
      <name val="Calibri"/>
      <family val="2"/>
    </font>
    <font>
      <b/>
      <sz val="14"/>
      <color indexed="8"/>
      <name val="Calibri"/>
      <family val="2"/>
    </font>
    <font>
      <b/>
      <sz val="11"/>
      <color indexed="10"/>
      <name val="Calibri"/>
      <family val="2"/>
    </font>
    <font>
      <b/>
      <sz val="11"/>
      <color rgb="FFFF0000"/>
      <name val="Calibri"/>
      <family val="2"/>
    </font>
    <font>
      <sz val="11"/>
      <color indexed="8"/>
      <name val="Calibri"/>
      <family val="2"/>
    </font>
    <font>
      <sz val="11"/>
      <color rgb="FFFF0000"/>
      <name val="Calibri"/>
      <family val="2"/>
    </font>
    <font>
      <sz val="11"/>
      <name val="Calibri"/>
      <family val="2"/>
    </font>
    <font>
      <b/>
      <strike/>
      <sz val="11"/>
      <color rgb="FFFF0000"/>
      <name val="Calibri"/>
      <family val="2"/>
    </font>
    <font>
      <b/>
      <sz val="11"/>
      <color theme="1"/>
      <name val="Calibri"/>
      <family val="2"/>
    </font>
    <font>
      <sz val="12"/>
      <name val="Calibri"/>
      <family val="2"/>
    </font>
    <font>
      <b/>
      <sz val="12"/>
      <color indexed="10"/>
      <name val="Calibri"/>
      <family val="2"/>
    </font>
    <font>
      <sz val="10"/>
      <color indexed="8"/>
      <name val="Arial"/>
      <family val="2"/>
    </font>
    <font>
      <b/>
      <u/>
      <sz val="11"/>
      <color rgb="FFFF0000"/>
      <name val="Calibri"/>
      <family val="2"/>
      <scheme val="minor"/>
    </font>
    <font>
      <sz val="10"/>
      <color rgb="FFFF0000"/>
      <name val="Verdana"/>
      <family val="2"/>
    </font>
    <font>
      <sz val="9"/>
      <color indexed="81"/>
      <name val="Tahoma"/>
      <family val="2"/>
    </font>
    <font>
      <b/>
      <sz val="9"/>
      <color indexed="81"/>
      <name val="Tahoma"/>
      <family val="2"/>
    </font>
    <font>
      <b/>
      <sz val="11"/>
      <color rgb="FFFF0000"/>
      <name val="Calibri"/>
      <family val="2"/>
      <scheme val="minor"/>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s>
  <cellStyleXfs count="3">
    <xf numFmtId="0" fontId="0" fillId="0" borderId="0"/>
    <xf numFmtId="0" fontId="75" fillId="0" borderId="0">
      <alignment vertical="top"/>
    </xf>
    <xf numFmtId="0" fontId="75" fillId="0" borderId="0">
      <alignment vertical="top"/>
    </xf>
  </cellStyleXfs>
  <cellXfs count="789">
    <xf numFmtId="0" fontId="0" fillId="0" borderId="0" xfId="0"/>
    <xf numFmtId="0" fontId="2" fillId="0" borderId="0" xfId="0" applyFont="1" applyFill="1"/>
    <xf numFmtId="0" fontId="2" fillId="0" borderId="0" xfId="0" applyFont="1" applyFill="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0" fontId="3" fillId="0" borderId="3" xfId="0" applyFont="1" applyFill="1" applyBorder="1" applyAlignment="1">
      <alignment horizontal="left" vertical="center" indent="2"/>
    </xf>
    <xf numFmtId="0" fontId="4" fillId="0" borderId="3" xfId="0" applyFont="1" applyFill="1" applyBorder="1" applyAlignment="1">
      <alignment horizontal="left" indent="2"/>
    </xf>
    <xf numFmtId="0" fontId="4" fillId="0" borderId="0" xfId="0" applyFont="1" applyFill="1"/>
    <xf numFmtId="0" fontId="5" fillId="0" borderId="3" xfId="0" applyFont="1" applyFill="1" applyBorder="1" applyAlignment="1">
      <alignment horizontal="left"/>
    </xf>
    <xf numFmtId="0" fontId="4" fillId="0" borderId="3" xfId="0" applyFont="1" applyFill="1" applyBorder="1" applyAlignment="1">
      <alignment horizontal="left" vertical="center" indent="2"/>
    </xf>
    <xf numFmtId="0" fontId="4" fillId="0" borderId="10" xfId="0" applyFont="1" applyFill="1" applyBorder="1" applyAlignment="1">
      <alignment horizontal="left" vertical="top" wrapText="1"/>
    </xf>
    <xf numFmtId="0" fontId="4" fillId="0" borderId="3" xfId="0" applyFont="1" applyFill="1" applyBorder="1" applyAlignment="1">
      <alignment horizontal="left" wrapText="1" indent="2"/>
    </xf>
    <xf numFmtId="0" fontId="4" fillId="0" borderId="3" xfId="0" applyFont="1" applyFill="1" applyBorder="1" applyAlignment="1">
      <alignment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2"/>
    </xf>
    <xf numFmtId="0" fontId="6" fillId="0" borderId="3" xfId="0" applyFont="1" applyFill="1" applyBorder="1" applyAlignment="1">
      <alignment horizontal="left" vertical="center" wrapText="1" indent="2"/>
    </xf>
    <xf numFmtId="0" fontId="4" fillId="0" borderId="3" xfId="0" applyFont="1" applyFill="1" applyBorder="1" applyAlignment="1">
      <alignment vertical="top" wrapText="1"/>
    </xf>
    <xf numFmtId="0" fontId="14" fillId="0" borderId="3"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5" fillId="0" borderId="3" xfId="0" applyFont="1" applyFill="1" applyBorder="1" applyAlignment="1">
      <alignment horizontal="left" vertical="top" wrapText="1"/>
    </xf>
    <xf numFmtId="0" fontId="4" fillId="0" borderId="3" xfId="0" applyFont="1" applyFill="1" applyBorder="1" applyAlignment="1">
      <alignment horizontal="left" vertical="center"/>
    </xf>
    <xf numFmtId="0" fontId="6" fillId="0" borderId="3" xfId="0" applyFont="1" applyFill="1" applyBorder="1" applyAlignment="1">
      <alignment horizontal="left" indent="2"/>
    </xf>
    <xf numFmtId="0" fontId="4" fillId="0" borderId="3" xfId="0" applyFont="1" applyFill="1" applyBorder="1" applyAlignment="1">
      <alignment horizontal="left"/>
    </xf>
    <xf numFmtId="0" fontId="4" fillId="0" borderId="0" xfId="0" applyFont="1" applyFill="1" applyAlignment="1">
      <alignment horizontal="center"/>
    </xf>
    <xf numFmtId="49" fontId="16" fillId="0" borderId="2" xfId="0" applyNumberFormat="1" applyFont="1" applyFill="1" applyBorder="1" applyAlignment="1">
      <alignment horizontal="center" wrapText="1"/>
    </xf>
    <xf numFmtId="0" fontId="19" fillId="0" borderId="0" xfId="0" applyFont="1" applyFill="1" applyAlignment="1">
      <alignment horizontal="centerContinuous"/>
    </xf>
    <xf numFmtId="49" fontId="15" fillId="0" borderId="0" xfId="0" applyNumberFormat="1" applyFont="1" applyFill="1" applyAlignment="1">
      <alignment horizontal="center"/>
    </xf>
    <xf numFmtId="0" fontId="10" fillId="0" borderId="0" xfId="0" applyFont="1" applyFill="1" applyAlignment="1">
      <alignment horizontal="left" vertical="center" wrapText="1"/>
    </xf>
    <xf numFmtId="0" fontId="3" fillId="0" borderId="0" xfId="0" applyFont="1" applyFill="1" applyAlignment="1">
      <alignment horizontal="center"/>
    </xf>
    <xf numFmtId="49" fontId="15"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3" xfId="0" applyFont="1" applyFill="1" applyBorder="1" applyAlignment="1">
      <alignment horizontal="left" vertical="center" wrapText="1" indent="2"/>
    </xf>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49" fontId="2" fillId="0" borderId="0" xfId="0" applyNumberFormat="1" applyFont="1" applyAlignment="1">
      <alignment horizontal="left"/>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3" fillId="0" borderId="0" xfId="0" applyFont="1"/>
    <xf numFmtId="0" fontId="2" fillId="0" borderId="3" xfId="0" applyFont="1" applyBorder="1" applyAlignment="1">
      <alignment horizontal="left" vertical="center" wrapText="1" indent="2"/>
    </xf>
    <xf numFmtId="0" fontId="3" fillId="0" borderId="3" xfId="0" applyFont="1" applyFill="1" applyBorder="1" applyAlignment="1">
      <alignment horizontal="left" vertical="center" wrapText="1"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5" fillId="0" borderId="17" xfId="0" applyFont="1" applyFill="1" applyBorder="1" applyAlignment="1">
      <alignment horizontal="left"/>
    </xf>
    <xf numFmtId="0" fontId="25" fillId="0" borderId="3"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49" fontId="16" fillId="0" borderId="2" xfId="0" applyNumberFormat="1" applyFont="1" applyBorder="1" applyAlignment="1">
      <alignment horizontal="center" wrapText="1"/>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7" fillId="0" borderId="0" xfId="0" applyFont="1"/>
    <xf numFmtId="0" fontId="19" fillId="0" borderId="0" xfId="0" applyFont="1" applyAlignment="1">
      <alignment horizontal="centerContinuous"/>
    </xf>
    <xf numFmtId="49" fontId="15" fillId="0" borderId="0" xfId="0" applyNumberFormat="1" applyFont="1" applyAlignment="1">
      <alignment horizontal="center"/>
    </xf>
    <xf numFmtId="49" fontId="15" fillId="0" borderId="0" xfId="0" applyNumberFormat="1" applyFont="1" applyAlignment="1">
      <alignment horizontal="left"/>
    </xf>
    <xf numFmtId="0" fontId="21" fillId="0" borderId="0" xfId="0" applyFont="1" applyAlignment="1">
      <alignment horizontal="left" vertical="center"/>
    </xf>
    <xf numFmtId="0" fontId="22" fillId="0" borderId="0" xfId="0" applyNumberFormat="1" applyFont="1" applyAlignment="1">
      <alignment horizontal="left" vertical="center"/>
    </xf>
    <xf numFmtId="0" fontId="3" fillId="0" borderId="0" xfId="0" applyFont="1" applyFill="1" applyAlignment="1">
      <alignment horizontal="left"/>
    </xf>
    <xf numFmtId="49" fontId="23" fillId="0" borderId="0" xfId="0" applyNumberFormat="1" applyFont="1" applyAlignment="1">
      <alignment horizontal="left"/>
    </xf>
    <xf numFmtId="0" fontId="2" fillId="0" borderId="16" xfId="0" applyFont="1" applyFill="1" applyBorder="1" applyAlignment="1">
      <alignment horizontal="left" vertical="center" indent="2"/>
    </xf>
    <xf numFmtId="0" fontId="4" fillId="0" borderId="16" xfId="0" applyFont="1" applyFill="1" applyBorder="1" applyAlignment="1">
      <alignment horizontal="left" vertical="center" wrapText="1" indent="2"/>
    </xf>
    <xf numFmtId="0" fontId="4" fillId="0" borderId="16" xfId="0" applyFont="1" applyFill="1" applyBorder="1" applyAlignment="1">
      <alignment horizontal="left" vertical="center" indent="2"/>
    </xf>
    <xf numFmtId="0" fontId="4" fillId="0" borderId="0" xfId="0" applyFont="1" applyFill="1" applyBorder="1" applyAlignment="1">
      <alignment horizontal="left" vertical="center" indent="2"/>
    </xf>
    <xf numFmtId="0" fontId="3" fillId="0" borderId="3" xfId="0" applyFont="1" applyFill="1" applyBorder="1" applyAlignment="1">
      <alignment horizontal="left" indent="2"/>
    </xf>
    <xf numFmtId="0" fontId="32" fillId="4" borderId="27" xfId="0" applyFont="1" applyFill="1" applyBorder="1" applyAlignment="1">
      <alignment vertical="center" wrapText="1"/>
    </xf>
    <xf numFmtId="49" fontId="32" fillId="5" borderId="27" xfId="0" applyNumberFormat="1" applyFont="1" applyFill="1" applyBorder="1" applyAlignment="1">
      <alignment horizontal="center" vertical="center" wrapText="1"/>
    </xf>
    <xf numFmtId="49" fontId="32" fillId="6" borderId="28" xfId="0" applyNumberFormat="1" applyFont="1" applyFill="1" applyBorder="1" applyAlignment="1">
      <alignment horizontal="center" vertical="center" wrapText="1"/>
    </xf>
    <xf numFmtId="49" fontId="32" fillId="6" borderId="29" xfId="0" applyNumberFormat="1" applyFont="1" applyFill="1" applyBorder="1" applyAlignment="1">
      <alignment horizontal="center" vertical="center" wrapText="1"/>
    </xf>
    <xf numFmtId="49" fontId="32" fillId="6" borderId="26" xfId="0" applyNumberFormat="1" applyFont="1" applyFill="1" applyBorder="1" applyAlignment="1">
      <alignment horizontal="center" vertical="center" wrapText="1"/>
    </xf>
    <xf numFmtId="49" fontId="32" fillId="7" borderId="29" xfId="0" applyNumberFormat="1" applyFont="1" applyFill="1" applyBorder="1" applyAlignment="1">
      <alignment horizontal="center" vertical="center" wrapText="1"/>
    </xf>
    <xf numFmtId="0" fontId="34" fillId="4" borderId="30" xfId="0" applyFont="1" applyFill="1" applyBorder="1" applyAlignment="1">
      <alignment vertical="center" wrapText="1"/>
    </xf>
    <xf numFmtId="49" fontId="35" fillId="5" borderId="30" xfId="0" applyNumberFormat="1" applyFont="1" applyFill="1" applyBorder="1" applyAlignment="1">
      <alignment horizontal="center" vertical="center" wrapText="1"/>
    </xf>
    <xf numFmtId="49" fontId="35" fillId="5" borderId="29" xfId="0" applyNumberFormat="1" applyFont="1" applyFill="1" applyBorder="1" applyAlignment="1">
      <alignment horizontal="left" vertical="center" wrapText="1"/>
    </xf>
    <xf numFmtId="49" fontId="35" fillId="6" borderId="29" xfId="0" applyNumberFormat="1" applyFont="1" applyFill="1" applyBorder="1" applyAlignment="1">
      <alignment horizontal="center" vertical="center" wrapText="1"/>
    </xf>
    <xf numFmtId="49" fontId="35" fillId="6" borderId="29" xfId="0" applyNumberFormat="1" applyFont="1" applyFill="1" applyBorder="1" applyAlignment="1">
      <alignment vertical="center" wrapText="1"/>
    </xf>
    <xf numFmtId="49" fontId="35" fillId="6" borderId="29" xfId="0" applyNumberFormat="1" applyFont="1" applyFill="1" applyBorder="1" applyAlignment="1">
      <alignment horizontal="left" vertical="center" wrapText="1"/>
    </xf>
    <xf numFmtId="49" fontId="35" fillId="7" borderId="30" xfId="0" applyNumberFormat="1" applyFont="1" applyFill="1" applyBorder="1" applyAlignment="1">
      <alignment horizontal="center" vertical="center" wrapText="1"/>
    </xf>
    <xf numFmtId="49" fontId="35" fillId="7" borderId="29" xfId="0" applyNumberFormat="1" applyFont="1" applyFill="1" applyBorder="1" applyAlignment="1">
      <alignment horizontal="center" vertical="center" wrapText="1"/>
    </xf>
    <xf numFmtId="49" fontId="35" fillId="7" borderId="30" xfId="0" applyNumberFormat="1" applyFont="1" applyFill="1" applyBorder="1" applyAlignment="1">
      <alignment horizontal="left" vertical="center" wrapText="1"/>
    </xf>
    <xf numFmtId="0" fontId="1" fillId="0" borderId="0" xfId="0" applyFont="1"/>
    <xf numFmtId="0" fontId="34" fillId="4" borderId="28" xfId="0" applyFont="1" applyFill="1" applyBorder="1" applyAlignment="1">
      <alignment vertical="center" wrapText="1"/>
    </xf>
    <xf numFmtId="49" fontId="35" fillId="5" borderId="27" xfId="0" applyNumberFormat="1" applyFont="1" applyFill="1" applyBorder="1" applyAlignment="1">
      <alignment horizontal="center" vertical="center" wrapText="1"/>
    </xf>
    <xf numFmtId="49" fontId="35" fillId="6" borderId="31" xfId="0" applyNumberFormat="1" applyFont="1" applyFill="1" applyBorder="1" applyAlignment="1">
      <alignment horizontal="center" vertical="center" wrapText="1"/>
    </xf>
    <xf numFmtId="49" fontId="35" fillId="6" borderId="31" xfId="0" applyNumberFormat="1" applyFont="1" applyFill="1" applyBorder="1" applyAlignment="1">
      <alignment vertical="center" wrapText="1"/>
    </xf>
    <xf numFmtId="49" fontId="35" fillId="6" borderId="31" xfId="0" applyNumberFormat="1" applyFont="1" applyFill="1" applyBorder="1" applyAlignment="1">
      <alignment horizontal="left" vertical="center" wrapText="1"/>
    </xf>
    <xf numFmtId="49" fontId="35" fillId="6" borderId="30" xfId="0" applyNumberFormat="1" applyFont="1" applyFill="1" applyBorder="1" applyAlignment="1">
      <alignment horizontal="center" vertical="center" wrapText="1"/>
    </xf>
    <xf numFmtId="49" fontId="35" fillId="6" borderId="30" xfId="0" applyNumberFormat="1" applyFont="1" applyFill="1" applyBorder="1" applyAlignment="1">
      <alignment vertical="center" wrapText="1"/>
    </xf>
    <xf numFmtId="49" fontId="35" fillId="6" borderId="30" xfId="0" applyNumberFormat="1" applyFont="1" applyFill="1" applyBorder="1" applyAlignment="1">
      <alignment horizontal="left" vertical="center" wrapText="1"/>
    </xf>
    <xf numFmtId="49" fontId="35" fillId="5" borderId="31" xfId="0" applyNumberFormat="1" applyFont="1" applyFill="1" applyBorder="1" applyAlignment="1">
      <alignment horizontal="left" vertical="center" wrapText="1"/>
    </xf>
    <xf numFmtId="49" fontId="35" fillId="5" borderId="32" xfId="0" applyNumberFormat="1" applyFont="1" applyFill="1" applyBorder="1" applyAlignment="1">
      <alignment horizontal="center" vertical="center" wrapText="1"/>
    </xf>
    <xf numFmtId="49" fontId="35" fillId="5" borderId="30" xfId="0" applyNumberFormat="1" applyFont="1" applyFill="1" applyBorder="1" applyAlignment="1">
      <alignment horizontal="left" vertical="center" wrapText="1"/>
    </xf>
    <xf numFmtId="49" fontId="35" fillId="6" borderId="32" xfId="0" applyNumberFormat="1" applyFont="1" applyFill="1" applyBorder="1" applyAlignment="1">
      <alignment horizontal="center" vertical="center" wrapText="1"/>
    </xf>
    <xf numFmtId="49" fontId="35" fillId="6" borderId="32" xfId="0" applyNumberFormat="1" applyFont="1" applyFill="1" applyBorder="1" applyAlignment="1">
      <alignment vertical="center" wrapText="1"/>
    </xf>
    <xf numFmtId="49" fontId="35" fillId="6" borderId="32" xfId="0" applyNumberFormat="1" applyFont="1" applyFill="1" applyBorder="1" applyAlignment="1">
      <alignment horizontal="left" vertical="center" wrapText="1"/>
    </xf>
    <xf numFmtId="49" fontId="35" fillId="7" borderId="32" xfId="0" applyNumberFormat="1" applyFont="1" applyFill="1" applyBorder="1" applyAlignment="1">
      <alignment horizontal="center" vertical="center" wrapText="1"/>
    </xf>
    <xf numFmtId="49" fontId="35" fillId="5" borderId="26" xfId="0" applyNumberFormat="1" applyFont="1" applyFill="1" applyBorder="1" applyAlignment="1">
      <alignment horizontal="center" vertical="center" wrapText="1"/>
    </xf>
    <xf numFmtId="49" fontId="35" fillId="6" borderId="26" xfId="0" applyNumberFormat="1" applyFont="1" applyFill="1" applyBorder="1" applyAlignment="1">
      <alignment horizontal="center" vertical="center" wrapText="1"/>
    </xf>
    <xf numFmtId="49" fontId="35" fillId="7" borderId="26" xfId="0" applyNumberFormat="1" applyFont="1" applyFill="1" applyBorder="1" applyAlignment="1">
      <alignment horizontal="center" vertical="center" wrapText="1"/>
    </xf>
    <xf numFmtId="0" fontId="36" fillId="4" borderId="30" xfId="0" applyFont="1" applyFill="1" applyBorder="1" applyAlignment="1">
      <alignment vertical="center" wrapText="1"/>
    </xf>
    <xf numFmtId="49" fontId="37" fillId="5" borderId="30" xfId="0" applyNumberFormat="1" applyFont="1" applyFill="1" applyBorder="1" applyAlignment="1">
      <alignment horizontal="center" vertical="center" wrapText="1"/>
    </xf>
    <xf numFmtId="49" fontId="37" fillId="5" borderId="30" xfId="0" applyNumberFormat="1" applyFont="1" applyFill="1" applyBorder="1" applyAlignment="1">
      <alignment horizontal="left" vertical="center" wrapText="1"/>
    </xf>
    <xf numFmtId="49" fontId="37" fillId="6" borderId="29" xfId="0" applyNumberFormat="1" applyFont="1" applyFill="1" applyBorder="1" applyAlignment="1">
      <alignment horizontal="center" vertical="center" wrapText="1"/>
    </xf>
    <xf numFmtId="49" fontId="37" fillId="6" borderId="29" xfId="0" applyNumberFormat="1" applyFont="1" applyFill="1" applyBorder="1" applyAlignment="1">
      <alignment vertical="center" wrapText="1"/>
    </xf>
    <xf numFmtId="49" fontId="37" fillId="6" borderId="29" xfId="0" applyNumberFormat="1" applyFont="1" applyFill="1" applyBorder="1" applyAlignment="1">
      <alignment horizontal="left" vertical="center" wrapText="1"/>
    </xf>
    <xf numFmtId="49" fontId="37" fillId="7" borderId="29" xfId="0" applyNumberFormat="1" applyFont="1" applyFill="1" applyBorder="1" applyAlignment="1">
      <alignment horizontal="center" vertical="center" wrapText="1"/>
    </xf>
    <xf numFmtId="49" fontId="37" fillId="7" borderId="26" xfId="0" applyNumberFormat="1" applyFont="1" applyFill="1" applyBorder="1" applyAlignment="1">
      <alignment horizontal="center" vertical="center" wrapText="1"/>
    </xf>
    <xf numFmtId="49" fontId="37" fillId="7" borderId="26" xfId="0" applyNumberFormat="1" applyFont="1" applyFill="1" applyBorder="1" applyAlignment="1">
      <alignment horizontal="left" vertical="center" wrapText="1"/>
    </xf>
    <xf numFmtId="49" fontId="35" fillId="6" borderId="26" xfId="0" applyNumberFormat="1" applyFont="1" applyFill="1" applyBorder="1" applyAlignment="1">
      <alignment vertical="center" wrapText="1"/>
    </xf>
    <xf numFmtId="49" fontId="35" fillId="6" borderId="26" xfId="0" applyNumberFormat="1" applyFont="1" applyFill="1" applyBorder="1" applyAlignment="1">
      <alignment horizontal="left" vertical="center" wrapText="1"/>
    </xf>
    <xf numFmtId="49" fontId="35" fillId="7" borderId="26" xfId="0" applyNumberFormat="1" applyFont="1" applyFill="1" applyBorder="1" applyAlignment="1">
      <alignment horizontal="left" vertical="center" wrapText="1"/>
    </xf>
    <xf numFmtId="0" fontId="39" fillId="4" borderId="28" xfId="0" applyFont="1" applyFill="1" applyBorder="1" applyAlignment="1">
      <alignment vertical="center" wrapText="1"/>
    </xf>
    <xf numFmtId="49" fontId="40" fillId="5" borderId="26" xfId="0" applyNumberFormat="1" applyFont="1" applyFill="1" applyBorder="1" applyAlignment="1">
      <alignment horizontal="center" vertical="center" wrapText="1"/>
    </xf>
    <xf numFmtId="49" fontId="37" fillId="5" borderId="26" xfId="0" applyNumberFormat="1" applyFont="1" applyFill="1" applyBorder="1" applyAlignment="1">
      <alignment horizontal="left" vertical="center" wrapText="1"/>
    </xf>
    <xf numFmtId="49" fontId="40" fillId="6" borderId="26" xfId="0" applyNumberFormat="1" applyFont="1" applyFill="1" applyBorder="1" applyAlignment="1">
      <alignment horizontal="center" vertical="center" wrapText="1"/>
    </xf>
    <xf numFmtId="49" fontId="40" fillId="6" borderId="26" xfId="0" applyNumberFormat="1" applyFont="1" applyFill="1" applyBorder="1" applyAlignment="1">
      <alignment vertical="center" wrapText="1"/>
    </xf>
    <xf numFmtId="49" fontId="40" fillId="6" borderId="26" xfId="0" applyNumberFormat="1" applyFont="1" applyFill="1" applyBorder="1" applyAlignment="1">
      <alignment horizontal="left" vertical="center" wrapText="1"/>
    </xf>
    <xf numFmtId="49" fontId="40" fillId="7" borderId="26" xfId="0" applyNumberFormat="1" applyFont="1" applyFill="1" applyBorder="1" applyAlignment="1">
      <alignment horizontal="center" vertical="center" wrapText="1"/>
    </xf>
    <xf numFmtId="49" fontId="40" fillId="7" borderId="26" xfId="0" applyNumberFormat="1" applyFont="1" applyFill="1" applyBorder="1" applyAlignment="1">
      <alignment horizontal="left" vertical="center" wrapText="1"/>
    </xf>
    <xf numFmtId="0" fontId="36" fillId="4" borderId="28" xfId="0" applyFont="1" applyFill="1" applyBorder="1" applyAlignment="1">
      <alignment vertical="center" wrapText="1"/>
    </xf>
    <xf numFmtId="49" fontId="37" fillId="6" borderId="30" xfId="0" applyNumberFormat="1" applyFont="1" applyFill="1" applyBorder="1" applyAlignment="1">
      <alignment horizontal="center" vertical="center" wrapText="1"/>
    </xf>
    <xf numFmtId="49" fontId="37" fillId="6" borderId="30" xfId="0" applyNumberFormat="1" applyFont="1" applyFill="1" applyBorder="1" applyAlignment="1">
      <alignment vertical="center" wrapText="1"/>
    </xf>
    <xf numFmtId="49" fontId="37" fillId="6" borderId="30" xfId="0" applyNumberFormat="1" applyFont="1" applyFill="1" applyBorder="1" applyAlignment="1">
      <alignment horizontal="left" vertical="center" wrapText="1"/>
    </xf>
    <xf numFmtId="49" fontId="37" fillId="7" borderId="30" xfId="0" applyNumberFormat="1" applyFont="1" applyFill="1" applyBorder="1" applyAlignment="1">
      <alignment horizontal="center" vertical="center" wrapText="1"/>
    </xf>
    <xf numFmtId="49" fontId="40" fillId="7" borderId="30" xfId="0" applyNumberFormat="1" applyFont="1" applyFill="1" applyBorder="1" applyAlignment="1">
      <alignment horizontal="left" vertical="center" wrapText="1"/>
    </xf>
    <xf numFmtId="0" fontId="41" fillId="0" borderId="0" xfId="0" applyFont="1"/>
    <xf numFmtId="0" fontId="39" fillId="4" borderId="30" xfId="0" applyFont="1" applyFill="1" applyBorder="1" applyAlignment="1">
      <alignment vertical="center" wrapText="1"/>
    </xf>
    <xf numFmtId="49" fontId="40" fillId="5" borderId="30" xfId="0" applyNumberFormat="1" applyFont="1" applyFill="1" applyBorder="1" applyAlignment="1">
      <alignment horizontal="center" vertical="center" wrapText="1"/>
    </xf>
    <xf numFmtId="49" fontId="40" fillId="5" borderId="29" xfId="0" applyNumberFormat="1" applyFont="1" applyFill="1" applyBorder="1" applyAlignment="1">
      <alignment horizontal="left" vertical="center" wrapText="1"/>
    </xf>
    <xf numFmtId="49" fontId="40" fillId="6" borderId="29" xfId="0" applyNumberFormat="1" applyFont="1" applyFill="1" applyBorder="1" applyAlignment="1">
      <alignment horizontal="center" vertical="center" wrapText="1"/>
    </xf>
    <xf numFmtId="49" fontId="40" fillId="6" borderId="29" xfId="0" applyNumberFormat="1" applyFont="1" applyFill="1" applyBorder="1" applyAlignment="1">
      <alignment vertical="center" wrapText="1"/>
    </xf>
    <xf numFmtId="49" fontId="40" fillId="6" borderId="29" xfId="0" applyNumberFormat="1" applyFont="1" applyFill="1" applyBorder="1" applyAlignment="1">
      <alignment horizontal="left" vertical="center" wrapText="1"/>
    </xf>
    <xf numFmtId="49" fontId="40" fillId="7" borderId="29" xfId="0" applyNumberFormat="1" applyFont="1" applyFill="1" applyBorder="1" applyAlignment="1">
      <alignment horizontal="center" vertical="center" wrapText="1"/>
    </xf>
    <xf numFmtId="0" fontId="42" fillId="4" borderId="28" xfId="0" applyFont="1" applyFill="1" applyBorder="1" applyAlignment="1">
      <alignment vertical="center" wrapText="1"/>
    </xf>
    <xf numFmtId="49" fontId="40" fillId="5" borderId="26" xfId="0" applyNumberFormat="1" applyFont="1" applyFill="1" applyBorder="1" applyAlignment="1">
      <alignment horizontal="left" vertical="center" wrapText="1"/>
    </xf>
    <xf numFmtId="49" fontId="37" fillId="5" borderId="26" xfId="0" applyNumberFormat="1" applyFont="1" applyFill="1" applyBorder="1" applyAlignment="1">
      <alignment horizontal="center" vertical="center" wrapText="1"/>
    </xf>
    <xf numFmtId="49" fontId="37" fillId="6" borderId="26" xfId="0" applyNumberFormat="1" applyFont="1" applyFill="1" applyBorder="1" applyAlignment="1">
      <alignment horizontal="center" vertical="center" wrapText="1"/>
    </xf>
    <xf numFmtId="49" fontId="37" fillId="6" borderId="26" xfId="0" applyNumberFormat="1" applyFont="1" applyFill="1" applyBorder="1" applyAlignment="1">
      <alignment vertical="center" wrapText="1"/>
    </xf>
    <xf numFmtId="49" fontId="37" fillId="6" borderId="26" xfId="0" applyNumberFormat="1" applyFont="1" applyFill="1" applyBorder="1" applyAlignment="1">
      <alignment horizontal="left" vertical="center" wrapText="1"/>
    </xf>
    <xf numFmtId="49" fontId="37" fillId="5" borderId="32" xfId="0" applyNumberFormat="1" applyFont="1" applyFill="1" applyBorder="1" applyAlignment="1">
      <alignment horizontal="center" vertical="center" wrapText="1"/>
    </xf>
    <xf numFmtId="49" fontId="37" fillId="7" borderId="30" xfId="0" applyNumberFormat="1" applyFont="1" applyFill="1" applyBorder="1" applyAlignment="1">
      <alignment horizontal="left" vertical="center" wrapText="1"/>
    </xf>
    <xf numFmtId="49" fontId="40" fillId="5" borderId="30" xfId="0" applyNumberFormat="1" applyFont="1" applyFill="1" applyBorder="1" applyAlignment="1">
      <alignment horizontal="left" vertical="center" wrapText="1"/>
    </xf>
    <xf numFmtId="0" fontId="43" fillId="4" borderId="28" xfId="0" applyFont="1" applyFill="1" applyBorder="1" applyAlignment="1">
      <alignment vertical="center" wrapText="1"/>
    </xf>
    <xf numFmtId="49" fontId="44" fillId="6" borderId="29" xfId="0" applyNumberFormat="1" applyFont="1" applyFill="1" applyBorder="1" applyAlignment="1">
      <alignment horizontal="center" vertical="center" wrapText="1"/>
    </xf>
    <xf numFmtId="49" fontId="44" fillId="6" borderId="29" xfId="0" applyNumberFormat="1" applyFont="1" applyFill="1" applyBorder="1" applyAlignment="1">
      <alignment vertical="center" wrapText="1"/>
    </xf>
    <xf numFmtId="49" fontId="44" fillId="6" borderId="29" xfId="0" applyNumberFormat="1" applyFont="1" applyFill="1" applyBorder="1" applyAlignment="1">
      <alignment horizontal="left" vertical="center" wrapText="1"/>
    </xf>
    <xf numFmtId="49" fontId="44" fillId="7" borderId="26" xfId="0" applyNumberFormat="1" applyFont="1" applyFill="1" applyBorder="1" applyAlignment="1">
      <alignment horizontal="center" vertical="center" wrapText="1"/>
    </xf>
    <xf numFmtId="49" fontId="44" fillId="7" borderId="29" xfId="0" applyNumberFormat="1" applyFont="1" applyFill="1" applyBorder="1" applyAlignment="1">
      <alignment horizontal="center" vertical="center" wrapText="1"/>
    </xf>
    <xf numFmtId="49" fontId="44" fillId="6" borderId="26" xfId="0" applyNumberFormat="1" applyFont="1" applyFill="1" applyBorder="1" applyAlignment="1">
      <alignment vertical="center" wrapText="1"/>
    </xf>
    <xf numFmtId="49" fontId="37" fillId="5" borderId="33" xfId="0" applyNumberFormat="1" applyFont="1" applyFill="1" applyBorder="1" applyAlignment="1">
      <alignment horizontal="center" vertical="center" wrapText="1"/>
    </xf>
    <xf numFmtId="49" fontId="37" fillId="5" borderId="33" xfId="0" applyNumberFormat="1" applyFont="1" applyFill="1" applyBorder="1" applyAlignment="1">
      <alignment horizontal="left" vertical="center" wrapText="1"/>
    </xf>
    <xf numFmtId="49" fontId="37" fillId="5" borderId="29" xfId="0" applyNumberFormat="1" applyFont="1" applyFill="1" applyBorder="1" applyAlignment="1">
      <alignment horizontal="left" vertical="center" wrapText="1"/>
    </xf>
    <xf numFmtId="49" fontId="37" fillId="7" borderId="29" xfId="0" applyNumberFormat="1" applyFont="1" applyFill="1" applyBorder="1" applyAlignment="1">
      <alignment horizontal="left" vertical="center" wrapText="1"/>
    </xf>
    <xf numFmtId="49" fontId="0" fillId="0" borderId="0" xfId="0" applyNumberFormat="1" applyAlignment="1">
      <alignment horizontal="center"/>
    </xf>
    <xf numFmtId="49" fontId="0" fillId="0" borderId="0" xfId="0" applyNumberFormat="1" applyAlignment="1">
      <alignment horizontal="left"/>
    </xf>
    <xf numFmtId="49" fontId="0" fillId="0" borderId="0" xfId="0" applyNumberFormat="1" applyAlignment="1"/>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4" fillId="0" borderId="3" xfId="0" applyFont="1" applyBorder="1" applyAlignment="1">
      <alignment horizontal="left" indent="2"/>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6" fillId="0" borderId="1" xfId="0" applyFont="1" applyBorder="1" applyAlignment="1">
      <alignment horizontal="center" wrapText="1"/>
    </xf>
    <xf numFmtId="49" fontId="2" fillId="0" borderId="0" xfId="0" applyNumberFormat="1" applyFont="1" applyAlignment="1">
      <alignment horizontal="centerContinuous"/>
    </xf>
    <xf numFmtId="49" fontId="15" fillId="0" borderId="0" xfId="0" applyNumberFormat="1" applyFont="1" applyAlignment="1">
      <alignment horizontal="centerContinuous"/>
    </xf>
    <xf numFmtId="0" fontId="22" fillId="0" borderId="0" xfId="0" applyFont="1" applyAlignment="1">
      <alignment horizontal="left" vertical="center" wrapText="1"/>
    </xf>
    <xf numFmtId="0" fontId="21" fillId="0" borderId="0" xfId="0" applyNumberFormat="1" applyFont="1" applyAlignment="1">
      <alignment horizontal="left" vertical="center"/>
    </xf>
    <xf numFmtId="0" fontId="3" fillId="0" borderId="0" xfId="0" applyFont="1" applyFill="1"/>
    <xf numFmtId="49" fontId="23" fillId="0" borderId="0" xfId="0" applyNumberFormat="1" applyFont="1" applyAlignment="1">
      <alignment horizontal="left" wrapText="1"/>
    </xf>
    <xf numFmtId="0" fontId="23"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3" xfId="0" applyNumberFormat="1" applyFont="1" applyFill="1" applyBorder="1" applyAlignment="1">
      <alignment horizontal="left" wrapText="1" indent="2"/>
    </xf>
    <xf numFmtId="0" fontId="2" fillId="0" borderId="3" xfId="0" applyNumberFormat="1" applyFont="1" applyFill="1" applyBorder="1" applyAlignment="1">
      <alignment horizontal="left" indent="2"/>
    </xf>
    <xf numFmtId="0" fontId="49"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horizontal="left" vertical="top"/>
    </xf>
    <xf numFmtId="0" fontId="22" fillId="0" borderId="0" xfId="0" applyNumberFormat="1" applyFont="1" applyAlignment="1">
      <alignment horizontal="left" vertical="top"/>
    </xf>
    <xf numFmtId="49" fontId="15" fillId="0" borderId="0" xfId="0" applyNumberFormat="1" applyFont="1" applyAlignment="1">
      <alignment horizontal="left" wrapText="1"/>
    </xf>
    <xf numFmtId="49" fontId="23" fillId="0" borderId="0" xfId="0" applyNumberFormat="1" applyFont="1" applyAlignment="1">
      <alignment horizontal="left" vertical="top"/>
    </xf>
    <xf numFmtId="0" fontId="4" fillId="0" borderId="0" xfId="0" applyFont="1"/>
    <xf numFmtId="0" fontId="4" fillId="0" borderId="3" xfId="0" applyFont="1" applyBorder="1"/>
    <xf numFmtId="0" fontId="4" fillId="0" borderId="12" xfId="0" applyFont="1" applyBorder="1" applyAlignment="1">
      <alignment wrapText="1"/>
    </xf>
    <xf numFmtId="0" fontId="4" fillId="0" borderId="11" xfId="0" applyFont="1" applyBorder="1" applyAlignment="1">
      <alignment horizontal="left" indent="2"/>
    </xf>
    <xf numFmtId="0" fontId="4" fillId="0" borderId="12" xfId="0" applyFont="1" applyFill="1" applyBorder="1" applyAlignment="1">
      <alignment wrapText="1"/>
    </xf>
    <xf numFmtId="0" fontId="16" fillId="0" borderId="3" xfId="0" applyFont="1" applyBorder="1" applyAlignment="1">
      <alignment horizontal="center"/>
    </xf>
    <xf numFmtId="49" fontId="16" fillId="0" borderId="3" xfId="0" applyNumberFormat="1" applyFont="1" applyBorder="1" applyAlignment="1">
      <alignment horizontal="center"/>
    </xf>
    <xf numFmtId="0" fontId="16" fillId="0" borderId="1" xfId="0" applyNumberFormat="1" applyFont="1" applyBorder="1" applyAlignment="1">
      <alignment horizontal="center"/>
    </xf>
    <xf numFmtId="0" fontId="51" fillId="0" borderId="0" xfId="0" applyFont="1"/>
    <xf numFmtId="0" fontId="20" fillId="0" borderId="0" xfId="0" applyNumberFormat="1" applyFont="1" applyAlignment="1">
      <alignment horizontal="center" vertical="center"/>
    </xf>
    <xf numFmtId="0" fontId="0" fillId="0" borderId="0" xfId="0" applyFont="1"/>
    <xf numFmtId="49" fontId="41" fillId="0" borderId="0" xfId="0" applyNumberFormat="1" applyFont="1" applyAlignment="1">
      <alignment horizontal="center"/>
    </xf>
    <xf numFmtId="0" fontId="41" fillId="0" borderId="0" xfId="0" applyFont="1" applyAlignment="1">
      <alignment vertical="center"/>
    </xf>
    <xf numFmtId="49" fontId="1" fillId="10" borderId="0" xfId="0" applyNumberFormat="1" applyFont="1" applyFill="1" applyAlignment="1">
      <alignment horizontal="center" vertical="center"/>
    </xf>
    <xf numFmtId="49" fontId="41" fillId="0" borderId="0" xfId="0" applyNumberFormat="1" applyFont="1" applyAlignment="1">
      <alignment horizontal="center" vertical="center"/>
    </xf>
    <xf numFmtId="0" fontId="53" fillId="0" borderId="0" xfId="0" applyFont="1" applyAlignment="1">
      <alignment horizontal="left" vertical="center"/>
    </xf>
    <xf numFmtId="0" fontId="54" fillId="0" borderId="0" xfId="0" applyFont="1" applyAlignment="1">
      <alignment vertical="center"/>
    </xf>
    <xf numFmtId="49" fontId="41" fillId="10" borderId="0" xfId="0" applyNumberFormat="1" applyFont="1" applyFill="1" applyAlignment="1">
      <alignment horizontal="center" vertical="center"/>
    </xf>
    <xf numFmtId="0" fontId="41" fillId="0" borderId="0" xfId="0" applyFont="1" applyAlignment="1">
      <alignment horizontal="center" vertical="center"/>
    </xf>
    <xf numFmtId="0" fontId="55" fillId="0" borderId="0" xfId="0" applyFont="1" applyAlignment="1">
      <alignment vertical="center"/>
    </xf>
    <xf numFmtId="0" fontId="53" fillId="0" borderId="0" xfId="0" applyFont="1" applyAlignment="1">
      <alignment vertical="center"/>
    </xf>
    <xf numFmtId="0" fontId="41" fillId="0" borderId="0" xfId="0" applyFont="1" applyAlignment="1">
      <alignment horizontal="left" vertical="center"/>
    </xf>
    <xf numFmtId="49" fontId="41"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0" fontId="53" fillId="0" borderId="0" xfId="0" applyFont="1" applyBorder="1" applyAlignment="1">
      <alignment horizontal="left" vertical="center"/>
    </xf>
    <xf numFmtId="49" fontId="0" fillId="0" borderId="0" xfId="0" applyNumberFormat="1" applyFont="1" applyFill="1" applyAlignment="1">
      <alignment horizontal="center"/>
    </xf>
    <xf numFmtId="49" fontId="41" fillId="0" borderId="0" xfId="0" applyNumberFormat="1" applyFont="1" applyFill="1" applyAlignment="1">
      <alignment horizontal="center"/>
    </xf>
    <xf numFmtId="0" fontId="56" fillId="0" borderId="0" xfId="0" applyFont="1"/>
    <xf numFmtId="49" fontId="55" fillId="0" borderId="0" xfId="0" applyNumberFormat="1" applyFont="1" applyAlignment="1">
      <alignment horizontal="center"/>
    </xf>
    <xf numFmtId="0" fontId="41" fillId="0" borderId="0" xfId="0" applyFont="1" applyBorder="1"/>
    <xf numFmtId="0" fontId="41"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5"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41" fillId="0" borderId="0" xfId="0" applyFont="1" applyAlignment="1">
      <alignment horizontal="center"/>
    </xf>
    <xf numFmtId="49" fontId="41" fillId="0" borderId="0" xfId="0" applyNumberFormat="1" applyFont="1" applyBorder="1" applyAlignment="1">
      <alignment horizontal="center"/>
    </xf>
    <xf numFmtId="0" fontId="41" fillId="0" borderId="0" xfId="0" applyNumberFormat="1" applyFont="1" applyFill="1" applyBorder="1"/>
    <xf numFmtId="0" fontId="55" fillId="0" borderId="0" xfId="0" applyFont="1" applyBorder="1" applyAlignment="1">
      <alignment horizontal="center" wrapText="1"/>
    </xf>
    <xf numFmtId="0" fontId="32" fillId="4" borderId="30" xfId="0" applyFont="1" applyFill="1" applyBorder="1" applyAlignment="1">
      <alignment vertical="center" wrapText="1"/>
    </xf>
    <xf numFmtId="49" fontId="32" fillId="5" borderId="30" xfId="0" applyNumberFormat="1" applyFont="1" applyFill="1" applyBorder="1" applyAlignment="1">
      <alignment horizontal="center" vertical="center" wrapText="1"/>
    </xf>
    <xf numFmtId="49" fontId="32" fillId="6" borderId="30" xfId="0" applyNumberFormat="1" applyFont="1" applyFill="1" applyBorder="1" applyAlignment="1">
      <alignment horizontal="center" vertical="center" wrapText="1"/>
    </xf>
    <xf numFmtId="49" fontId="37" fillId="5" borderId="32" xfId="0" applyNumberFormat="1" applyFont="1" applyFill="1" applyBorder="1" applyAlignment="1">
      <alignment horizontal="left" vertical="center" wrapText="1"/>
    </xf>
    <xf numFmtId="49" fontId="40" fillId="5" borderId="32" xfId="0" applyNumberFormat="1" applyFont="1" applyFill="1" applyBorder="1" applyAlignment="1">
      <alignment horizontal="center" vertical="center" wrapText="1"/>
    </xf>
    <xf numFmtId="49" fontId="40" fillId="5" borderId="32" xfId="0" applyNumberFormat="1" applyFont="1" applyFill="1" applyBorder="1" applyAlignment="1">
      <alignment horizontal="left" vertical="center" wrapText="1"/>
    </xf>
    <xf numFmtId="49" fontId="40" fillId="6" borderId="30" xfId="0" applyNumberFormat="1" applyFont="1" applyFill="1" applyBorder="1" applyAlignment="1">
      <alignment horizontal="center" vertical="center" wrapText="1"/>
    </xf>
    <xf numFmtId="49" fontId="40" fillId="7" borderId="29" xfId="0" applyNumberFormat="1" applyFont="1" applyFill="1" applyBorder="1" applyAlignment="1">
      <alignment horizontal="left" vertical="center" wrapText="1"/>
    </xf>
    <xf numFmtId="49" fontId="40" fillId="6" borderId="30" xfId="0" applyNumberFormat="1" applyFont="1" applyFill="1" applyBorder="1" applyAlignment="1">
      <alignment vertical="center" wrapText="1"/>
    </xf>
    <xf numFmtId="49" fontId="40" fillId="6" borderId="30" xfId="0" applyNumberFormat="1" applyFont="1" applyFill="1" applyBorder="1" applyAlignment="1">
      <alignment horizontal="left" vertical="center" wrapText="1"/>
    </xf>
    <xf numFmtId="49" fontId="40" fillId="7" borderId="30" xfId="0" applyNumberFormat="1" applyFont="1" applyFill="1" applyBorder="1" applyAlignment="1">
      <alignment horizontal="center" vertical="center" wrapText="1"/>
    </xf>
    <xf numFmtId="0" fontId="40" fillId="5" borderId="26" xfId="0" applyFont="1" applyFill="1" applyBorder="1" applyAlignment="1">
      <alignment vertical="center" wrapText="1"/>
    </xf>
    <xf numFmtId="49" fontId="37" fillId="6" borderId="32" xfId="0" applyNumberFormat="1" applyFont="1" applyFill="1" applyBorder="1" applyAlignment="1">
      <alignment horizontal="center" vertical="center" wrapText="1"/>
    </xf>
    <xf numFmtId="49" fontId="37" fillId="6" borderId="32" xfId="0" applyNumberFormat="1" applyFont="1" applyFill="1" applyBorder="1" applyAlignment="1">
      <alignment vertical="center" wrapText="1"/>
    </xf>
    <xf numFmtId="49" fontId="37" fillId="6" borderId="32" xfId="0" applyNumberFormat="1" applyFont="1" applyFill="1" applyBorder="1" applyAlignment="1">
      <alignment horizontal="left" vertical="center" wrapText="1"/>
    </xf>
    <xf numFmtId="49" fontId="37" fillId="5" borderId="29" xfId="0" applyNumberFormat="1" applyFont="1" applyFill="1" applyBorder="1" applyAlignment="1">
      <alignment horizontal="center" vertical="center" wrapText="1"/>
    </xf>
    <xf numFmtId="49" fontId="44" fillId="7" borderId="26" xfId="0" applyNumberFormat="1" applyFont="1" applyFill="1" applyBorder="1" applyAlignment="1">
      <alignment horizontal="left" vertical="center" wrapText="1"/>
    </xf>
    <xf numFmtId="0" fontId="39" fillId="4" borderId="32" xfId="0" applyFont="1" applyFill="1" applyBorder="1" applyAlignment="1">
      <alignment vertical="center" wrapText="1"/>
    </xf>
    <xf numFmtId="49" fontId="44" fillId="6" borderId="30" xfId="0" applyNumberFormat="1" applyFont="1" applyFill="1" applyBorder="1" applyAlignment="1">
      <alignment horizontal="center" vertical="center" wrapText="1"/>
    </xf>
    <xf numFmtId="49" fontId="44" fillId="6" borderId="30" xfId="0" applyNumberFormat="1" applyFont="1" applyFill="1" applyBorder="1" applyAlignment="1">
      <alignment vertical="center" wrapText="1"/>
    </xf>
    <xf numFmtId="49" fontId="44" fillId="6" borderId="30" xfId="0" applyNumberFormat="1" applyFont="1" applyFill="1" applyBorder="1" applyAlignment="1">
      <alignment horizontal="left" vertical="center" wrapText="1"/>
    </xf>
    <xf numFmtId="49" fontId="44" fillId="7" borderId="30" xfId="0" applyNumberFormat="1" applyFont="1" applyFill="1" applyBorder="1" applyAlignment="1">
      <alignment horizontal="center" vertical="center" wrapText="1"/>
    </xf>
    <xf numFmtId="0" fontId="36" fillId="4" borderId="32" xfId="0" applyFont="1" applyFill="1" applyBorder="1" applyAlignment="1">
      <alignment vertical="center" wrapText="1"/>
    </xf>
    <xf numFmtId="49" fontId="44" fillId="6" borderId="26" xfId="0" applyNumberFormat="1" applyFont="1" applyFill="1" applyBorder="1" applyAlignment="1">
      <alignment horizontal="center" vertical="center" wrapText="1"/>
    </xf>
    <xf numFmtId="49" fontId="44" fillId="6" borderId="26" xfId="0" applyNumberFormat="1" applyFont="1" applyFill="1" applyBorder="1" applyAlignment="1">
      <alignment horizontal="left" vertical="center" wrapText="1"/>
    </xf>
    <xf numFmtId="0" fontId="36" fillId="4" borderId="27" xfId="0" applyFont="1" applyFill="1" applyBorder="1" applyAlignment="1">
      <alignment vertical="center" wrapText="1"/>
    </xf>
    <xf numFmtId="49" fontId="37" fillId="5" borderId="28" xfId="0" applyNumberFormat="1" applyFont="1" applyFill="1" applyBorder="1" applyAlignment="1">
      <alignment horizontal="left" vertical="center" wrapText="1"/>
    </xf>
    <xf numFmtId="49" fontId="40" fillId="6" borderId="23" xfId="0" applyNumberFormat="1" applyFont="1" applyFill="1" applyBorder="1" applyAlignment="1">
      <alignment horizontal="center" vertical="center" wrapText="1"/>
    </xf>
    <xf numFmtId="49" fontId="40" fillId="6" borderId="23" xfId="0" applyNumberFormat="1" applyFont="1" applyFill="1" applyBorder="1" applyAlignment="1">
      <alignment vertical="center" wrapText="1"/>
    </xf>
    <xf numFmtId="0" fontId="39" fillId="4" borderId="27" xfId="0" applyFont="1" applyFill="1" applyBorder="1" applyAlignment="1">
      <alignment vertical="center" wrapText="1"/>
    </xf>
    <xf numFmtId="0" fontId="40" fillId="5" borderId="29" xfId="0" applyFont="1" applyFill="1" applyBorder="1" applyAlignment="1">
      <alignment vertical="center" wrapText="1"/>
    </xf>
    <xf numFmtId="0" fontId="37" fillId="5" borderId="26" xfId="0" applyFont="1" applyFill="1" applyBorder="1" applyAlignment="1">
      <alignment horizontal="center" vertical="center" wrapText="1"/>
    </xf>
    <xf numFmtId="0" fontId="37" fillId="5" borderId="26" xfId="0" applyFont="1" applyFill="1" applyBorder="1" applyAlignment="1">
      <alignment horizontal="left" vertical="center" wrapText="1"/>
    </xf>
    <xf numFmtId="0" fontId="37" fillId="6" borderId="26" xfId="0" applyFont="1" applyFill="1" applyBorder="1" applyAlignment="1">
      <alignment horizontal="center" vertical="center" wrapText="1"/>
    </xf>
    <xf numFmtId="0" fontId="37" fillId="6" borderId="26" xfId="0" applyFont="1" applyFill="1" applyBorder="1" applyAlignment="1">
      <alignment vertical="center" wrapText="1"/>
    </xf>
    <xf numFmtId="0" fontId="37" fillId="6" borderId="26" xfId="0" applyFont="1" applyFill="1" applyBorder="1" applyAlignment="1">
      <alignment horizontal="left" vertical="center" wrapText="1"/>
    </xf>
    <xf numFmtId="0" fontId="37" fillId="7" borderId="26" xfId="0" applyFont="1" applyFill="1" applyBorder="1" applyAlignment="1">
      <alignment horizontal="center" vertical="center" wrapText="1"/>
    </xf>
    <xf numFmtId="0" fontId="37" fillId="7" borderId="26" xfId="0" applyFont="1" applyFill="1" applyBorder="1" applyAlignment="1">
      <alignment horizontal="left" vertical="center" wrapText="1"/>
    </xf>
    <xf numFmtId="0" fontId="48" fillId="0" borderId="0" xfId="0" applyFont="1"/>
    <xf numFmtId="0" fontId="0" fillId="0" borderId="0" xfId="0" applyAlignment="1">
      <alignment horizontal="left"/>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0" fillId="0" borderId="0" xfId="0" applyFont="1" applyAlignment="1">
      <alignment horizontal="center"/>
    </xf>
    <xf numFmtId="0" fontId="7" fillId="0" borderId="3" xfId="0" applyFont="1" applyFill="1" applyBorder="1" applyAlignment="1">
      <alignment horizontal="left" vertical="center" indent="2"/>
    </xf>
    <xf numFmtId="0" fontId="2" fillId="0" borderId="3" xfId="0" applyFont="1" applyFill="1" applyBorder="1" applyAlignment="1">
      <alignment horizontal="left" vertical="top" wrapText="1" indent="2"/>
    </xf>
    <xf numFmtId="0" fontId="2" fillId="2" borderId="3" xfId="0" applyFont="1" applyFill="1" applyBorder="1" applyAlignment="1">
      <alignment horizontal="left" vertical="top" wrapText="1" indent="2"/>
    </xf>
    <xf numFmtId="0" fontId="3" fillId="0" borderId="15" xfId="0" applyFont="1" applyBorder="1" applyAlignment="1">
      <alignment horizontal="left" indent="2"/>
    </xf>
    <xf numFmtId="0" fontId="3" fillId="0" borderId="15" xfId="0" applyFont="1" applyFill="1" applyBorder="1" applyAlignment="1">
      <alignment horizontal="left" indent="2"/>
    </xf>
    <xf numFmtId="49" fontId="62" fillId="0" borderId="0" xfId="0" applyNumberFormat="1" applyFont="1" applyAlignment="1">
      <alignment horizontal="center"/>
    </xf>
    <xf numFmtId="49" fontId="62" fillId="0" borderId="0" xfId="0" applyNumberFormat="1" applyFont="1" applyFill="1" applyAlignment="1">
      <alignment horizontal="center"/>
    </xf>
    <xf numFmtId="0" fontId="62" fillId="0" borderId="0" xfId="0" applyFont="1" applyAlignment="1">
      <alignment horizontal="left" vertical="center"/>
    </xf>
    <xf numFmtId="0" fontId="2" fillId="0" borderId="1"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3" fillId="0" borderId="3" xfId="0" applyFont="1" applyBorder="1" applyAlignment="1">
      <alignment horizontal="left" vertical="center" indent="2"/>
    </xf>
    <xf numFmtId="0" fontId="3" fillId="0" borderId="3" xfId="0" applyFont="1" applyBorder="1" applyAlignment="1">
      <alignment horizontal="left" indent="2"/>
    </xf>
    <xf numFmtId="0" fontId="15" fillId="0" borderId="3" xfId="0" applyFont="1" applyFill="1" applyBorder="1" applyAlignment="1">
      <alignment horizontal="left" vertical="top" wrapText="1" indent="2"/>
    </xf>
    <xf numFmtId="49" fontId="2" fillId="0" borderId="0" xfId="0" applyNumberFormat="1" applyFont="1" applyBorder="1" applyAlignment="1">
      <alignment vertical="top"/>
    </xf>
    <xf numFmtId="49" fontId="2" fillId="0" borderId="3" xfId="0" applyNumberFormat="1" applyFont="1" applyBorder="1" applyAlignment="1">
      <alignment horizontal="center" vertical="center"/>
    </xf>
    <xf numFmtId="0" fontId="16" fillId="0" borderId="2" xfId="0" applyFont="1" applyBorder="1" applyAlignment="1">
      <alignment horizontal="center" wrapText="1"/>
    </xf>
    <xf numFmtId="0" fontId="2" fillId="0" borderId="0" xfId="0" applyFont="1" applyAlignment="1">
      <alignment horizontal="center"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7" xfId="0" applyFont="1" applyBorder="1" applyAlignment="1">
      <alignment wrapText="1"/>
    </xf>
    <xf numFmtId="49" fontId="15" fillId="0" borderId="0" xfId="0" applyNumberFormat="1" applyFont="1" applyAlignment="1"/>
    <xf numFmtId="0" fontId="64" fillId="0" borderId="0" xfId="0" applyNumberFormat="1" applyFont="1" applyFill="1" applyBorder="1" applyAlignment="1" applyProtection="1"/>
    <xf numFmtId="0" fontId="65" fillId="0" borderId="0" xfId="0" applyNumberFormat="1" applyFont="1" applyFill="1" applyBorder="1" applyAlignment="1" applyProtection="1"/>
    <xf numFmtId="0" fontId="64" fillId="0" borderId="0" xfId="0" applyNumberFormat="1" applyFont="1" applyFill="1" applyBorder="1" applyAlignment="1" applyProtection="1">
      <alignment horizontal="left" indent="6"/>
    </xf>
    <xf numFmtId="0" fontId="66" fillId="0" borderId="0" xfId="0" applyNumberFormat="1" applyFont="1" applyFill="1" applyBorder="1" applyAlignment="1" applyProtection="1"/>
    <xf numFmtId="0" fontId="67" fillId="0" borderId="0" xfId="0" applyNumberFormat="1" applyFont="1" applyFill="1" applyBorder="1" applyAlignment="1" applyProtection="1"/>
    <xf numFmtId="0" fontId="68" fillId="0" borderId="0" xfId="0" applyNumberFormat="1" applyFont="1" applyFill="1" applyBorder="1" applyAlignment="1" applyProtection="1"/>
    <xf numFmtId="0" fontId="68" fillId="0" borderId="0" xfId="0" applyNumberFormat="1" applyFont="1" applyFill="1" applyBorder="1" applyAlignment="1" applyProtection="1">
      <alignment horizontal="left"/>
    </xf>
    <xf numFmtId="0" fontId="69" fillId="0" borderId="0" xfId="0" applyNumberFormat="1" applyFont="1" applyFill="1" applyBorder="1" applyAlignment="1" applyProtection="1"/>
    <xf numFmtId="0" fontId="70" fillId="0" borderId="0" xfId="0" applyNumberFormat="1" applyFont="1" applyFill="1" applyBorder="1" applyAlignment="1" applyProtection="1"/>
    <xf numFmtId="0" fontId="64" fillId="0" borderId="0" xfId="0" applyNumberFormat="1" applyFont="1" applyFill="1" applyBorder="1" applyAlignment="1" applyProtection="1">
      <alignment horizontal="center"/>
    </xf>
    <xf numFmtId="0" fontId="69" fillId="0" borderId="0" xfId="0" applyNumberFormat="1" applyFont="1" applyFill="1" applyBorder="1" applyAlignment="1" applyProtection="1">
      <alignment horizontal="center"/>
    </xf>
    <xf numFmtId="0" fontId="68" fillId="0" borderId="0" xfId="0" applyNumberFormat="1" applyFont="1" applyFill="1" applyBorder="1" applyAlignment="1" applyProtection="1">
      <alignment horizontal="center"/>
    </xf>
    <xf numFmtId="0" fontId="71" fillId="0" borderId="0" xfId="0" applyNumberFormat="1" applyFont="1" applyFill="1" applyBorder="1" applyAlignment="1" applyProtection="1"/>
    <xf numFmtId="0" fontId="2" fillId="0" borderId="0" xfId="0" applyFont="1" applyFill="1" applyAlignment="1">
      <alignment horizontal="center" wrapText="1"/>
    </xf>
    <xf numFmtId="0" fontId="16" fillId="0" borderId="1" xfId="0" applyNumberFormat="1" applyFont="1" applyBorder="1" applyAlignment="1">
      <alignment horizontal="center" wrapText="1"/>
    </xf>
    <xf numFmtId="0" fontId="3" fillId="0" borderId="3" xfId="0" applyFont="1" applyBorder="1" applyAlignment="1">
      <alignment wrapText="1"/>
    </xf>
    <xf numFmtId="0" fontId="16" fillId="0" borderId="3" xfId="0" applyNumberFormat="1" applyFont="1" applyBorder="1" applyAlignment="1">
      <alignment horizontal="center" wrapText="1"/>
    </xf>
    <xf numFmtId="0" fontId="16" fillId="0" borderId="2" xfId="0" applyNumberFormat="1" applyFont="1" applyBorder="1" applyAlignment="1">
      <alignment horizontal="center" wrapText="1"/>
    </xf>
    <xf numFmtId="0" fontId="16" fillId="0" borderId="17" xfId="0" applyNumberFormat="1" applyFont="1" applyBorder="1" applyAlignment="1">
      <alignment horizontal="center" wrapText="1"/>
    </xf>
    <xf numFmtId="0" fontId="2" fillId="0" borderId="3" xfId="0" applyFont="1" applyBorder="1" applyAlignment="1">
      <alignment vertical="top"/>
    </xf>
    <xf numFmtId="0" fontId="3" fillId="0" borderId="3" xfId="0" applyFont="1" applyBorder="1" applyAlignment="1">
      <alignment vertical="top" wrapText="1"/>
    </xf>
    <xf numFmtId="0" fontId="42" fillId="4" borderId="30" xfId="0" applyFont="1" applyFill="1" applyBorder="1" applyAlignment="1">
      <alignment vertical="center" wrapText="1"/>
    </xf>
    <xf numFmtId="0" fontId="4"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indent="2"/>
    </xf>
    <xf numFmtId="0" fontId="3" fillId="0" borderId="3" xfId="0" applyFont="1" applyFill="1" applyBorder="1" applyAlignment="1">
      <alignment horizontal="left" vertical="top" wrapText="1" indent="2"/>
    </xf>
    <xf numFmtId="0" fontId="3" fillId="0" borderId="15" xfId="0" applyFont="1" applyFill="1" applyBorder="1" applyAlignment="1">
      <alignment horizontal="left" vertical="top" indent="2"/>
    </xf>
    <xf numFmtId="0" fontId="2" fillId="0" borderId="3" xfId="0" applyFont="1" applyBorder="1" applyAlignment="1">
      <alignment horizontal="left" vertical="top" indent="2"/>
    </xf>
    <xf numFmtId="0" fontId="3" fillId="0" borderId="3" xfId="0" applyFont="1" applyBorder="1" applyAlignment="1">
      <alignment horizontal="left" vertical="top" indent="2"/>
    </xf>
    <xf numFmtId="0" fontId="3" fillId="0" borderId="15" xfId="0" applyFont="1" applyBorder="1" applyAlignment="1">
      <alignment horizontal="left" vertical="top" indent="2"/>
    </xf>
    <xf numFmtId="0" fontId="1" fillId="0" borderId="0" xfId="0" applyFont="1" applyAlignment="1">
      <alignment horizontal="left" vertical="center"/>
    </xf>
    <xf numFmtId="49" fontId="62" fillId="10" borderId="0" xfId="0" applyNumberFormat="1" applyFont="1" applyFill="1" applyAlignment="1">
      <alignment horizontal="center"/>
    </xf>
    <xf numFmtId="49" fontId="1" fillId="0" borderId="0" xfId="0" applyNumberFormat="1" applyFont="1" applyFill="1" applyAlignment="1">
      <alignment horizontal="center"/>
    </xf>
    <xf numFmtId="0" fontId="72" fillId="0" borderId="0" xfId="0" applyNumberFormat="1" applyFont="1" applyFill="1" applyBorder="1" applyAlignment="1" applyProtection="1"/>
    <xf numFmtId="0" fontId="36" fillId="4" borderId="30" xfId="0" applyFont="1" applyFill="1" applyBorder="1" applyAlignment="1">
      <alignment horizontal="justify" vertical="center" wrapText="1"/>
    </xf>
    <xf numFmtId="0" fontId="36" fillId="4" borderId="28" xfId="0" applyFont="1" applyFill="1" applyBorder="1" applyAlignment="1">
      <alignment horizontal="justify" vertical="center" wrapText="1"/>
    </xf>
    <xf numFmtId="0" fontId="37" fillId="5" borderId="26" xfId="0" applyFont="1" applyFill="1" applyBorder="1" applyAlignment="1">
      <alignment vertical="center" wrapText="1"/>
    </xf>
    <xf numFmtId="49" fontId="40" fillId="5" borderId="28" xfId="0" applyNumberFormat="1" applyFont="1" applyFill="1" applyBorder="1" applyAlignment="1">
      <alignment horizontal="left" vertical="center" wrapText="1"/>
    </xf>
    <xf numFmtId="49" fontId="44" fillId="7" borderId="29" xfId="0" applyNumberFormat="1" applyFont="1" applyFill="1" applyBorder="1" applyAlignment="1">
      <alignment horizontal="left" vertical="center" wrapText="1"/>
    </xf>
    <xf numFmtId="49" fontId="44" fillId="7" borderId="30" xfId="0" applyNumberFormat="1" applyFont="1" applyFill="1" applyBorder="1" applyAlignment="1">
      <alignment horizontal="left" vertical="center" wrapText="1"/>
    </xf>
    <xf numFmtId="0" fontId="4" fillId="0" borderId="3" xfId="0" applyFont="1" applyFill="1" applyBorder="1" applyAlignment="1">
      <alignment horizontal="left" wrapText="1"/>
    </xf>
    <xf numFmtId="0" fontId="2" fillId="0" borderId="3" xfId="0" applyFont="1" applyBorder="1" applyAlignment="1">
      <alignment horizontal="left"/>
    </xf>
    <xf numFmtId="0" fontId="5" fillId="0" borderId="3" xfId="0" applyFont="1" applyFill="1" applyBorder="1" applyAlignment="1">
      <alignment horizontal="left" vertical="center"/>
    </xf>
    <xf numFmtId="0" fontId="4" fillId="0" borderId="12" xfId="0" applyFont="1" applyFill="1" applyBorder="1" applyAlignment="1">
      <alignment horizontal="left" vertical="top" wrapText="1"/>
    </xf>
    <xf numFmtId="0" fontId="27" fillId="0" borderId="3" xfId="0" applyFont="1" applyFill="1" applyBorder="1" applyAlignment="1">
      <alignment horizontal="left" wrapText="1"/>
    </xf>
    <xf numFmtId="0" fontId="2" fillId="0" borderId="3" xfId="0" applyFont="1" applyFill="1" applyBorder="1" applyAlignment="1">
      <alignment horizontal="left"/>
    </xf>
    <xf numFmtId="0" fontId="17" fillId="0" borderId="0" xfId="0" applyFont="1" applyFill="1" applyAlignment="1">
      <alignment horizontal="center"/>
    </xf>
    <xf numFmtId="0" fontId="16" fillId="0" borderId="1" xfId="0" applyFont="1" applyFill="1" applyBorder="1" applyAlignment="1">
      <alignment horizontal="center" wrapText="1"/>
    </xf>
    <xf numFmtId="49" fontId="16" fillId="0" borderId="1" xfId="0" applyNumberFormat="1" applyFont="1" applyFill="1" applyBorder="1" applyAlignment="1">
      <alignment horizontal="center" wrapText="1"/>
    </xf>
    <xf numFmtId="0" fontId="16" fillId="0" borderId="3" xfId="0" applyFont="1" applyFill="1" applyBorder="1" applyAlignment="1">
      <alignment horizontal="center" wrapText="1"/>
    </xf>
    <xf numFmtId="0" fontId="2" fillId="0" borderId="0" xfId="0" applyFont="1" applyFill="1" applyAlignment="1">
      <alignment horizontal="left" vertical="center"/>
    </xf>
    <xf numFmtId="0" fontId="4" fillId="0" borderId="3" xfId="0" applyFont="1" applyFill="1" applyBorder="1" applyAlignment="1">
      <alignment horizontal="left" vertical="top" wrapText="1"/>
    </xf>
    <xf numFmtId="0" fontId="2" fillId="0" borderId="0" xfId="0" applyFont="1" applyFill="1" applyAlignment="1">
      <alignment horizontal="center" vertical="top"/>
    </xf>
    <xf numFmtId="0" fontId="16" fillId="0" borderId="1" xfId="0" applyNumberFormat="1" applyFont="1" applyFill="1" applyBorder="1" applyAlignment="1">
      <alignment horizontal="center" wrapText="1"/>
    </xf>
    <xf numFmtId="0" fontId="2" fillId="0" borderId="3" xfId="0" applyFont="1" applyFill="1" applyBorder="1" applyAlignment="1">
      <alignment vertical="top" wrapText="1"/>
    </xf>
    <xf numFmtId="0" fontId="2" fillId="0" borderId="0" xfId="0" applyFont="1" applyFill="1" applyAlignment="1">
      <alignment horizontal="center" vertical="top"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top" wrapText="1"/>
    </xf>
    <xf numFmtId="49" fontId="2" fillId="0" borderId="2" xfId="0" applyNumberFormat="1" applyFont="1" applyBorder="1" applyAlignment="1">
      <alignment horizontal="center" vertical="center" wrapText="1"/>
    </xf>
    <xf numFmtId="49" fontId="23"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22"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center" vertical="center"/>
    </xf>
    <xf numFmtId="0" fontId="16" fillId="0" borderId="1" xfId="0" applyFont="1" applyFill="1" applyBorder="1" applyAlignment="1">
      <alignment horizontal="center" wrapText="1"/>
    </xf>
    <xf numFmtId="0" fontId="16"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0" fontId="3" fillId="0" borderId="3" xfId="0" applyFont="1" applyFill="1" applyBorder="1" applyAlignment="1">
      <alignment horizontal="left" vertical="center" indent="2"/>
    </xf>
    <xf numFmtId="49" fontId="2" fillId="0" borderId="0" xfId="0" applyNumberFormat="1" applyFont="1" applyBorder="1" applyAlignment="1">
      <alignment vertical="top" wrapText="1"/>
    </xf>
    <xf numFmtId="0" fontId="3" fillId="0" borderId="3" xfId="0" applyFont="1" applyFill="1" applyBorder="1" applyAlignment="1">
      <alignment horizontal="left" wrapText="1"/>
    </xf>
    <xf numFmtId="0" fontId="4" fillId="0" borderId="0" xfId="0" applyFont="1" applyFill="1" applyAlignment="1">
      <alignment horizontal="left" wrapText="1"/>
    </xf>
    <xf numFmtId="0" fontId="73" fillId="0" borderId="3" xfId="0" applyNumberFormat="1" applyFont="1" applyFill="1" applyBorder="1" applyAlignment="1" applyProtection="1">
      <alignment vertical="top" wrapText="1"/>
    </xf>
    <xf numFmtId="0" fontId="4" fillId="0" borderId="3" xfId="0" applyFont="1" applyFill="1" applyBorder="1" applyAlignment="1">
      <alignment horizontal="left" vertical="top" wrapText="1"/>
    </xf>
    <xf numFmtId="0" fontId="7" fillId="0" borderId="3" xfId="0" applyFont="1" applyFill="1" applyBorder="1" applyAlignment="1">
      <alignment horizontal="left" vertical="center" wrapText="1" indent="2"/>
    </xf>
    <xf numFmtId="0" fontId="3" fillId="0" borderId="3" xfId="0" applyFont="1" applyFill="1" applyBorder="1" applyAlignment="1">
      <alignment horizontal="left" wrapText="1" indent="2"/>
    </xf>
    <xf numFmtId="49" fontId="7" fillId="0" borderId="3" xfId="0" applyNumberFormat="1" applyFont="1" applyBorder="1" applyAlignment="1">
      <alignment horizontal="left" vertical="center" wrapText="1"/>
    </xf>
    <xf numFmtId="0" fontId="2" fillId="0" borderId="1" xfId="0" applyFont="1" applyBorder="1" applyAlignment="1">
      <alignment horizontal="center" vertical="center"/>
    </xf>
    <xf numFmtId="49" fontId="37" fillId="6" borderId="33" xfId="0" applyNumberFormat="1" applyFont="1" applyFill="1" applyBorder="1" applyAlignment="1">
      <alignment horizontal="center" vertical="center" wrapText="1"/>
    </xf>
    <xf numFmtId="49" fontId="37" fillId="6" borderId="33" xfId="0" applyNumberFormat="1" applyFont="1" applyFill="1" applyBorder="1" applyAlignment="1">
      <alignment vertical="center" wrapText="1"/>
    </xf>
    <xf numFmtId="49" fontId="37" fillId="6" borderId="33" xfId="0" applyNumberFormat="1" applyFont="1" applyFill="1" applyBorder="1" applyAlignment="1">
      <alignment horizontal="left" vertical="center" wrapText="1"/>
    </xf>
    <xf numFmtId="0" fontId="76" fillId="0" borderId="0" xfId="0" applyFont="1" applyAlignment="1">
      <alignment horizontal="left" vertical="center"/>
    </xf>
    <xf numFmtId="0" fontId="77" fillId="0" borderId="0" xfId="0" applyFont="1" applyAlignment="1">
      <alignment horizontal="center"/>
    </xf>
    <xf numFmtId="49" fontId="1" fillId="10" borderId="0" xfId="0" applyNumberFormat="1" applyFont="1" applyFill="1" applyAlignment="1">
      <alignment horizontal="center"/>
    </xf>
    <xf numFmtId="0" fontId="2" fillId="0" borderId="0" xfId="0" applyFont="1" applyAlignment="1">
      <alignment horizontal="left" vertical="top" wrapText="1"/>
    </xf>
    <xf numFmtId="0" fontId="8" fillId="0" borderId="3" xfId="0" applyFont="1" applyFill="1" applyBorder="1" applyAlignment="1">
      <alignment horizontal="left" indent="2"/>
    </xf>
    <xf numFmtId="0" fontId="2" fillId="0" borderId="3" xfId="0" applyFont="1" applyFill="1" applyBorder="1" applyAlignment="1">
      <alignment horizontal="left" wrapText="1" indent="2"/>
    </xf>
    <xf numFmtId="0" fontId="7" fillId="0" borderId="3" xfId="0" applyFont="1" applyBorder="1" applyAlignment="1">
      <alignment horizontal="left" indent="2"/>
    </xf>
    <xf numFmtId="49" fontId="0" fillId="0" borderId="0" xfId="0" applyNumberFormat="1"/>
    <xf numFmtId="0" fontId="7" fillId="0" borderId="3" xfId="0" applyFont="1" applyFill="1" applyBorder="1" applyAlignment="1">
      <alignment horizontal="left" vertical="top" wrapText="1" indent="2"/>
    </xf>
    <xf numFmtId="0" fontId="80" fillId="0" borderId="0" xfId="0" applyFont="1" applyAlignment="1">
      <alignment horizontal="center" vertical="center" wrapText="1"/>
    </xf>
    <xf numFmtId="0" fontId="3" fillId="0" borderId="10" xfId="0" applyFont="1" applyFill="1" applyBorder="1" applyAlignment="1">
      <alignment horizontal="left" vertical="top" wrapText="1"/>
    </xf>
    <xf numFmtId="49" fontId="80" fillId="0" borderId="0" xfId="0" applyNumberFormat="1" applyFont="1" applyAlignment="1">
      <alignment horizontal="center"/>
    </xf>
    <xf numFmtId="0" fontId="80" fillId="0" borderId="0" xfId="0" applyFont="1" applyBorder="1"/>
    <xf numFmtId="0" fontId="80" fillId="0" borderId="0" xfId="0" applyFont="1" applyAlignment="1">
      <alignment horizontal="center"/>
    </xf>
    <xf numFmtId="49" fontId="80" fillId="0" borderId="0" xfId="0" applyNumberFormat="1" applyFont="1" applyBorder="1" applyAlignment="1">
      <alignment horizontal="center"/>
    </xf>
    <xf numFmtId="0" fontId="7" fillId="0" borderId="1" xfId="0" applyFont="1" applyBorder="1" applyAlignment="1">
      <alignment horizontal="center" vertical="center"/>
    </xf>
    <xf numFmtId="49" fontId="7" fillId="0" borderId="11"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4" fillId="0" borderId="1" xfId="0" applyNumberFormat="1" applyFont="1" applyFill="1" applyBorder="1" applyAlignment="1">
      <alignment horizontal="center" vertical="top" wrapText="1"/>
    </xf>
    <xf numFmtId="49" fontId="7" fillId="0" borderId="3" xfId="0" applyNumberFormat="1" applyFont="1" applyFill="1" applyBorder="1" applyAlignment="1">
      <alignment horizontal="left" vertical="top"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4" fillId="0" borderId="8" xfId="0" applyNumberFormat="1" applyFont="1" applyBorder="1" applyAlignment="1">
      <alignment horizontal="center" vertical="top"/>
    </xf>
    <xf numFmtId="49" fontId="4" fillId="0" borderId="6"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2" xfId="0" applyNumberFormat="1" applyFont="1" applyFill="1" applyBorder="1" applyAlignment="1">
      <alignment horizontal="center" vertical="top"/>
    </xf>
    <xf numFmtId="0" fontId="3" fillId="0" borderId="1" xfId="0" applyFont="1" applyFill="1" applyBorder="1" applyAlignment="1">
      <alignment horizontal="center" vertical="top"/>
    </xf>
    <xf numFmtId="49" fontId="2" fillId="0" borderId="3" xfId="0" applyNumberFormat="1" applyFont="1" applyFill="1" applyBorder="1" applyAlignment="1">
      <alignment horizontal="left"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0" fontId="3" fillId="0" borderId="8" xfId="0" applyNumberFormat="1" applyFont="1" applyBorder="1" applyAlignment="1">
      <alignment horizontal="center" vertical="top"/>
    </xf>
    <xf numFmtId="0" fontId="3" fillId="0" borderId="6" xfId="0" applyNumberFormat="1" applyFont="1" applyBorder="1" applyAlignment="1">
      <alignment horizontal="center" vertical="top"/>
    </xf>
    <xf numFmtId="0" fontId="3" fillId="0" borderId="4" xfId="0" applyNumberFormat="1" applyFont="1" applyBorder="1" applyAlignment="1">
      <alignment horizontal="center" vertical="top"/>
    </xf>
    <xf numFmtId="49" fontId="4" fillId="0" borderId="4"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5" xfId="0" applyNumberFormat="1" applyFont="1" applyBorder="1" applyAlignment="1">
      <alignment horizontal="center" vertical="top"/>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2" xfId="0" applyFont="1" applyFill="1" applyBorder="1" applyAlignment="1">
      <alignment horizontal="center" vertical="top"/>
    </xf>
    <xf numFmtId="0" fontId="4" fillId="0" borderId="1" xfId="0" applyFont="1" applyFill="1" applyBorder="1" applyAlignment="1">
      <alignment horizontal="center" vertical="top"/>
    </xf>
    <xf numFmtId="49" fontId="3" fillId="0" borderId="3" xfId="0" applyNumberFormat="1" applyFont="1" applyFill="1" applyBorder="1" applyAlignment="1">
      <alignment horizontal="left" vertical="top"/>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5" xfId="0" applyFont="1" applyFill="1" applyBorder="1" applyAlignment="1">
      <alignment horizontal="center" vertical="top"/>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0" fontId="4" fillId="0" borderId="4" xfId="0" applyFont="1" applyFill="1" applyBorder="1" applyAlignment="1">
      <alignment horizontal="center" vertical="top"/>
    </xf>
    <xf numFmtId="0" fontId="4" fillId="0" borderId="46" xfId="0" applyFont="1" applyFill="1" applyBorder="1" applyAlignment="1">
      <alignment horizontal="left" vertical="top"/>
    </xf>
    <xf numFmtId="0" fontId="4" fillId="0" borderId="48" xfId="0" applyFont="1" applyFill="1" applyBorder="1" applyAlignment="1">
      <alignment horizontal="left" vertical="top"/>
    </xf>
    <xf numFmtId="0" fontId="4" fillId="0" borderId="47" xfId="0"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10"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49" fontId="4" fillId="0" borderId="9"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4" fillId="0" borderId="5" xfId="0" applyNumberFormat="1" applyFont="1" applyFill="1" applyBorder="1" applyAlignment="1">
      <alignment horizontal="center" vertical="top"/>
    </xf>
    <xf numFmtId="49" fontId="3" fillId="0" borderId="2" xfId="0" applyNumberFormat="1" applyFont="1" applyFill="1" applyBorder="1" applyAlignment="1">
      <alignment horizontal="center" vertical="top"/>
    </xf>
    <xf numFmtId="0" fontId="4" fillId="0" borderId="12" xfId="0" applyFont="1" applyFill="1" applyBorder="1" applyAlignment="1">
      <alignment horizontal="left" vertical="top"/>
    </xf>
    <xf numFmtId="0" fontId="4" fillId="0" borderId="3" xfId="0" applyFont="1" applyFill="1" applyBorder="1" applyAlignment="1">
      <alignment horizontal="left" vertical="top"/>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2" fillId="0" borderId="4" xfId="0" applyFont="1" applyBorder="1" applyAlignment="1">
      <alignment horizontal="center" vertical="top"/>
    </xf>
    <xf numFmtId="0" fontId="2" fillId="0" borderId="6" xfId="0" applyNumberFormat="1"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2" fillId="0" borderId="12" xfId="0" applyFont="1" applyBorder="1" applyAlignment="1">
      <alignment horizontal="left" vertical="top"/>
    </xf>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center" vertical="top"/>
    </xf>
    <xf numFmtId="49" fontId="4" fillId="0" borderId="3" xfId="0" applyNumberFormat="1" applyFont="1" applyFill="1" applyBorder="1" applyAlignment="1">
      <alignment horizontal="left"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4" xfId="0" applyFont="1" applyBorder="1" applyAlignment="1">
      <alignment horizontal="center" vertical="top"/>
    </xf>
    <xf numFmtId="0" fontId="4" fillId="0" borderId="8" xfId="0" applyNumberFormat="1" applyFont="1" applyBorder="1" applyAlignment="1">
      <alignment horizontal="center" vertical="top"/>
    </xf>
    <xf numFmtId="0" fontId="4" fillId="0" borderId="6"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11" xfId="0" applyNumberFormat="1" applyFont="1" applyBorder="1" applyAlignment="1">
      <alignment horizontal="left" vertical="top"/>
    </xf>
    <xf numFmtId="0" fontId="4" fillId="0" borderId="10" xfId="0" applyNumberFormat="1" applyFont="1" applyBorder="1" applyAlignment="1">
      <alignment horizontal="left" vertical="top"/>
    </xf>
    <xf numFmtId="0" fontId="4" fillId="0" borderId="12" xfId="0" applyNumberFormat="1" applyFont="1" applyBorder="1" applyAlignment="1">
      <alignment horizontal="left" vertical="top"/>
    </xf>
    <xf numFmtId="49" fontId="4" fillId="0" borderId="1" xfId="0" applyNumberFormat="1" applyFont="1" applyFill="1" applyBorder="1" applyAlignment="1">
      <alignment horizontal="left" vertical="top" wrapText="1"/>
    </xf>
    <xf numFmtId="0" fontId="4" fillId="0" borderId="13" xfId="0" applyFont="1" applyFill="1" applyBorder="1" applyAlignment="1">
      <alignment horizontal="center" vertical="top"/>
    </xf>
    <xf numFmtId="49" fontId="4" fillId="0" borderId="13" xfId="0" applyNumberFormat="1" applyFont="1" applyFill="1" applyBorder="1" applyAlignment="1">
      <alignment horizontal="left" vertical="top" wrapText="1"/>
    </xf>
    <xf numFmtId="49" fontId="4" fillId="0" borderId="14" xfId="0" applyNumberFormat="1" applyFont="1" applyFill="1" applyBorder="1" applyAlignment="1">
      <alignment horizontal="center" vertical="top"/>
    </xf>
    <xf numFmtId="49" fontId="4" fillId="0" borderId="2"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3"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0" xfId="0" applyFont="1" applyBorder="1" applyAlignment="1">
      <alignment horizontal="left" vertical="top" wrapText="1"/>
    </xf>
    <xf numFmtId="49" fontId="2" fillId="0" borderId="7" xfId="0" applyNumberFormat="1" applyFont="1" applyFill="1" applyBorder="1" applyAlignment="1">
      <alignment horizontal="center" vertical="top"/>
    </xf>
    <xf numFmtId="49" fontId="3" fillId="0" borderId="3"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8" fillId="0" borderId="3" xfId="0" applyNumberFormat="1" applyFont="1" applyFill="1" applyBorder="1" applyAlignment="1">
      <alignment horizontal="left" vertical="top"/>
    </xf>
    <xf numFmtId="49" fontId="4" fillId="0" borderId="11"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12"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0" borderId="2" xfId="0" applyFont="1" applyFill="1" applyBorder="1" applyAlignment="1">
      <alignment horizontal="center" vertical="top"/>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2" xfId="0" applyFont="1" applyFill="1" applyBorder="1" applyAlignment="1">
      <alignment horizontal="center" vertical="top"/>
    </xf>
    <xf numFmtId="0" fontId="3" fillId="0" borderId="9" xfId="0" applyFont="1" applyFill="1" applyBorder="1" applyAlignment="1">
      <alignment horizontal="center" vertical="top"/>
    </xf>
    <xf numFmtId="0" fontId="3" fillId="0" borderId="7" xfId="0" applyFont="1" applyFill="1" applyBorder="1" applyAlignment="1">
      <alignment horizontal="center" vertical="top"/>
    </xf>
    <xf numFmtId="0" fontId="18" fillId="0" borderId="2" xfId="0" applyFont="1" applyBorder="1" applyAlignment="1">
      <alignment horizontal="center" vertical="top"/>
    </xf>
    <xf numFmtId="0" fontId="18" fillId="0" borderId="34" xfId="0" applyFont="1" applyBorder="1" applyAlignment="1">
      <alignment horizontal="center" vertical="top"/>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49" fontId="2" fillId="0" borderId="8"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2"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vertical="top" wrapText="1"/>
    </xf>
    <xf numFmtId="0" fontId="3" fillId="0" borderId="4" xfId="0" applyFont="1" applyBorder="1" applyAlignment="1">
      <alignment horizontal="center" vertical="top" wrapText="1"/>
    </xf>
    <xf numFmtId="49" fontId="4" fillId="0" borderId="15" xfId="0" applyNumberFormat="1" applyFont="1" applyFill="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2" fillId="0" borderId="2" xfId="0" applyNumberFormat="1" applyFont="1" applyBorder="1" applyAlignment="1">
      <alignment horizontal="center" vertical="top"/>
    </xf>
    <xf numFmtId="49" fontId="2" fillId="0" borderId="1" xfId="0" applyNumberFormat="1" applyFont="1" applyBorder="1" applyAlignment="1">
      <alignment horizontal="center" vertical="top" wrapText="1"/>
    </xf>
    <xf numFmtId="49" fontId="3" fillId="0" borderId="1" xfId="0" applyNumberFormat="1" applyFont="1" applyFill="1" applyBorder="1" applyAlignment="1">
      <alignment horizontal="center" vertical="top" wrapText="1"/>
    </xf>
    <xf numFmtId="49" fontId="3" fillId="0" borderId="9"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4" xfId="0" applyNumberFormat="1" applyFont="1" applyBorder="1" applyAlignment="1">
      <alignment horizontal="center" vertical="top" wrapText="1"/>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0" fontId="2"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4" fillId="0" borderId="45" xfId="0" applyNumberFormat="1" applyFont="1" applyBorder="1" applyAlignment="1">
      <alignment horizontal="center" vertical="top"/>
    </xf>
    <xf numFmtId="0" fontId="4" fillId="0" borderId="7" xfId="0" applyNumberFormat="1" applyFont="1" applyBorder="1" applyAlignment="1">
      <alignment horizontal="center" vertical="top"/>
    </xf>
    <xf numFmtId="0" fontId="4" fillId="0" borderId="5" xfId="0" applyNumberFormat="1" applyFont="1" applyBorder="1" applyAlignment="1">
      <alignment horizontal="center" vertical="top"/>
    </xf>
    <xf numFmtId="0" fontId="4" fillId="0" borderId="3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49" fontId="3" fillId="0" borderId="8"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8" xfId="0" applyNumberFormat="1" applyFont="1" applyBorder="1" applyAlignment="1">
      <alignment horizontal="center" vertical="top"/>
    </xf>
    <xf numFmtId="49" fontId="3" fillId="0" borderId="4"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0"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 xfId="0" applyNumberFormat="1" applyFont="1" applyBorder="1" applyAlignment="1">
      <alignment horizontal="center" vertical="top"/>
    </xf>
    <xf numFmtId="0" fontId="2" fillId="0" borderId="11" xfId="0" applyFont="1" applyBorder="1" applyAlignment="1">
      <alignment horizontal="center" vertical="top"/>
    </xf>
    <xf numFmtId="0" fontId="2" fillId="0" borderId="10" xfId="0" applyFont="1" applyBorder="1" applyAlignment="1">
      <alignment horizontal="center" vertical="top"/>
    </xf>
    <xf numFmtId="49" fontId="2" fillId="0" borderId="1" xfId="0" applyNumberFormat="1" applyFont="1" applyBorder="1" applyAlignment="1">
      <alignment horizontal="left" vertical="top" wrapText="1"/>
    </xf>
    <xf numFmtId="0" fontId="2" fillId="0" borderId="8"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10"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3" fillId="0" borderId="9" xfId="0" applyNumberFormat="1" applyFont="1" applyBorder="1" applyAlignment="1">
      <alignment horizontal="center" vertical="top"/>
    </xf>
    <xf numFmtId="0" fontId="3" fillId="0" borderId="5" xfId="0" applyNumberFormat="1" applyFont="1" applyBorder="1" applyAlignment="1">
      <alignment horizontal="center" vertical="top"/>
    </xf>
    <xf numFmtId="0" fontId="3" fillId="0" borderId="8"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0" fontId="3" fillId="0" borderId="46" xfId="0" applyNumberFormat="1" applyFont="1" applyBorder="1" applyAlignment="1">
      <alignment horizontal="left" vertical="top" wrapText="1"/>
    </xf>
    <xf numFmtId="0" fontId="3" fillId="0" borderId="47" xfId="0" applyNumberFormat="1" applyFont="1" applyBorder="1" applyAlignment="1">
      <alignment horizontal="left" vertical="top" wrapText="1"/>
    </xf>
    <xf numFmtId="0" fontId="2" fillId="0" borderId="9" xfId="0" applyNumberFormat="1" applyFont="1" applyBorder="1" applyAlignment="1">
      <alignment horizontal="center" vertical="top"/>
    </xf>
    <xf numFmtId="0" fontId="2" fillId="0" borderId="5" xfId="0" applyNumberFormat="1" applyFont="1" applyBorder="1" applyAlignment="1">
      <alignment horizontal="center" vertical="top"/>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3" fillId="0" borderId="46" xfId="0" applyNumberFormat="1" applyFont="1" applyBorder="1" applyAlignment="1">
      <alignment vertical="top" wrapText="1"/>
    </xf>
    <xf numFmtId="0" fontId="3" fillId="0" borderId="47" xfId="0" applyNumberFormat="1" applyFont="1" applyBorder="1" applyAlignment="1">
      <alignment vertical="top" wrapText="1"/>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4" fillId="0" borderId="3"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1" xfId="0" applyNumberFormat="1" applyFont="1" applyBorder="1" applyAlignment="1">
      <alignment horizontal="center" vertical="top"/>
    </xf>
    <xf numFmtId="0" fontId="2" fillId="0" borderId="12" xfId="0" applyFont="1" applyBorder="1" applyAlignment="1">
      <alignment horizontal="center" vertical="top"/>
    </xf>
    <xf numFmtId="0" fontId="2" fillId="0" borderId="4" xfId="0"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49" fontId="3" fillId="0" borderId="9"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3" fillId="0" borderId="4"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49" fontId="4" fillId="0" borderId="3" xfId="0" applyNumberFormat="1" applyFont="1" applyFill="1" applyBorder="1" applyAlignment="1">
      <alignment horizontal="center" vertical="top"/>
    </xf>
    <xf numFmtId="0" fontId="2" fillId="0" borderId="4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49" xfId="0" applyNumberFormat="1" applyFont="1" applyBorder="1" applyAlignment="1">
      <alignment horizontal="center" vertical="top"/>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3" fillId="0" borderId="2" xfId="0" applyFont="1" applyFill="1" applyBorder="1" applyAlignment="1">
      <alignment horizontal="center" vertical="top" wrapText="1"/>
    </xf>
    <xf numFmtId="49" fontId="2" fillId="0" borderId="6" xfId="0" applyNumberFormat="1" applyFont="1" applyFill="1" applyBorder="1" applyAlignment="1">
      <alignment horizontal="center" vertical="top"/>
    </xf>
    <xf numFmtId="49" fontId="3" fillId="0" borderId="6" xfId="0" applyNumberFormat="1" applyFont="1" applyBorder="1" applyAlignment="1">
      <alignment horizontal="center" vertical="top"/>
    </xf>
    <xf numFmtId="49" fontId="4" fillId="0" borderId="1"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2" fillId="0" borderId="46" xfId="0" applyNumberFormat="1" applyFont="1" applyBorder="1" applyAlignment="1">
      <alignment horizontal="center" vertical="top"/>
    </xf>
    <xf numFmtId="49" fontId="2" fillId="0" borderId="47" xfId="0" applyNumberFormat="1" applyFont="1" applyBorder="1" applyAlignment="1">
      <alignment horizontal="center" vertical="top"/>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3" xfId="0" applyFont="1" applyBorder="1" applyAlignment="1">
      <alignment horizontal="center" vertical="top"/>
    </xf>
    <xf numFmtId="0" fontId="7"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3" fillId="0" borderId="46" xfId="0" applyNumberFormat="1" applyFont="1" applyBorder="1" applyAlignment="1">
      <alignment horizontal="center" vertical="top" wrapText="1"/>
    </xf>
    <xf numFmtId="0" fontId="3" fillId="0" borderId="47"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0" borderId="8"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0" fontId="7" fillId="0" borderId="1" xfId="0" applyFont="1" applyBorder="1" applyAlignment="1">
      <alignment horizontal="center" vertical="top"/>
    </xf>
    <xf numFmtId="49" fontId="3" fillId="0" borderId="5"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2" fillId="0" borderId="1" xfId="0" applyFont="1" applyFill="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4" fillId="0" borderId="3"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10" xfId="0" applyFont="1" applyBorder="1" applyAlignment="1">
      <alignment horizontal="center" vertical="top"/>
    </xf>
    <xf numFmtId="0" fontId="2" fillId="0" borderId="18" xfId="0" applyNumberFormat="1" applyFont="1" applyBorder="1" applyAlignment="1">
      <alignment horizontal="left" vertical="top" wrapText="1"/>
    </xf>
    <xf numFmtId="0" fontId="2" fillId="0" borderId="41"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xf>
    <xf numFmtId="0" fontId="2" fillId="8" borderId="37" xfId="0" applyFont="1" applyFill="1" applyBorder="1" applyAlignment="1">
      <alignment horizontal="left" wrapText="1"/>
    </xf>
    <xf numFmtId="0" fontId="2" fillId="8" borderId="38" xfId="0" applyFont="1" applyFill="1" applyBorder="1" applyAlignment="1">
      <alignment horizontal="left" wrapText="1"/>
    </xf>
    <xf numFmtId="0" fontId="2" fillId="8" borderId="39" xfId="0" applyFont="1" applyFill="1" applyBorder="1" applyAlignment="1">
      <alignment horizontal="left" wrapText="1"/>
    </xf>
    <xf numFmtId="0" fontId="2" fillId="9" borderId="40" xfId="0" applyFont="1" applyFill="1" applyBorder="1" applyAlignment="1" applyProtection="1">
      <alignment horizontal="left" vertical="top" wrapText="1"/>
    </xf>
    <xf numFmtId="0" fontId="2" fillId="9" borderId="19" xfId="0" applyFont="1" applyFill="1" applyBorder="1" applyAlignment="1" applyProtection="1">
      <alignment horizontal="left" vertical="top" wrapText="1"/>
    </xf>
    <xf numFmtId="0" fontId="2" fillId="9" borderId="41" xfId="0" applyFont="1" applyFill="1" applyBorder="1" applyAlignment="1" applyProtection="1">
      <alignment horizontal="left" vertical="top" wrapText="1"/>
    </xf>
    <xf numFmtId="0" fontId="2" fillId="9" borderId="42" xfId="0" applyFont="1" applyFill="1" applyBorder="1" applyAlignment="1" applyProtection="1">
      <alignment horizontal="left" vertical="top" wrapText="1"/>
    </xf>
    <xf numFmtId="0" fontId="2" fillId="9" borderId="20" xfId="0" applyFont="1" applyFill="1" applyBorder="1" applyAlignment="1" applyProtection="1">
      <alignment horizontal="left" vertical="top" wrapText="1"/>
    </xf>
    <xf numFmtId="0" fontId="2" fillId="9" borderId="43" xfId="0" applyFont="1" applyFill="1" applyBorder="1" applyAlignment="1" applyProtection="1">
      <alignment horizontal="left" vertical="top" wrapText="1"/>
    </xf>
    <xf numFmtId="0" fontId="2" fillId="9" borderId="44" xfId="0" applyFont="1" applyFill="1" applyBorder="1" applyAlignment="1" applyProtection="1">
      <alignment horizontal="left" vertical="top" wrapText="1"/>
    </xf>
    <xf numFmtId="0" fontId="2" fillId="9" borderId="1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49" fontId="55" fillId="0" borderId="0" xfId="0" applyNumberFormat="1" applyFont="1" applyAlignment="1">
      <alignment horizontal="center"/>
    </xf>
    <xf numFmtId="0" fontId="55" fillId="0" borderId="0" xfId="0" applyFont="1" applyAlignment="1">
      <alignment horizontal="center"/>
    </xf>
    <xf numFmtId="0" fontId="55" fillId="0" borderId="0" xfId="0" applyFont="1" applyBorder="1" applyAlignment="1">
      <alignment horizontal="center" wrapText="1"/>
    </xf>
    <xf numFmtId="0" fontId="55" fillId="0" borderId="0" xfId="0" applyFont="1" applyBorder="1" applyAlignment="1">
      <alignment horizontal="center"/>
    </xf>
    <xf numFmtId="49" fontId="55" fillId="0" borderId="0" xfId="0" applyNumberFormat="1" applyFont="1" applyBorder="1" applyAlignment="1">
      <alignment horizontal="center" wrapText="1"/>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60" fillId="3" borderId="0"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opLeftCell="A3" zoomScale="115" zoomScaleNormal="115" zoomScaleSheetLayoutView="115" workbookViewId="0">
      <selection activeCell="B12" sqref="B12"/>
    </sheetView>
  </sheetViews>
  <sheetFormatPr defaultColWidth="9.140625" defaultRowHeight="15" x14ac:dyDescent="0.25"/>
  <cols>
    <col min="1" max="1" width="3.42578125" style="311" customWidth="1"/>
    <col min="2" max="3" width="3" style="311" customWidth="1"/>
    <col min="4" max="16384" width="9.140625" style="311"/>
  </cols>
  <sheetData>
    <row r="1" spans="1:4" s="312" customFormat="1" ht="18.75" x14ac:dyDescent="0.3">
      <c r="A1" s="312" t="s">
        <v>3328</v>
      </c>
    </row>
    <row r="3" spans="1:4" s="315" customFormat="1" x14ac:dyDescent="0.25">
      <c r="A3" s="315" t="s">
        <v>3329</v>
      </c>
      <c r="B3" s="315" t="s">
        <v>3369</v>
      </c>
    </row>
    <row r="4" spans="1:4" s="313" customFormat="1" x14ac:dyDescent="0.25">
      <c r="B4" s="320" t="s">
        <v>3330</v>
      </c>
      <c r="C4" s="316" t="s">
        <v>3357</v>
      </c>
    </row>
    <row r="5" spans="1:4" s="313" customFormat="1" x14ac:dyDescent="0.25">
      <c r="B5" s="320" t="s">
        <v>3330</v>
      </c>
      <c r="C5" s="316" t="s">
        <v>3358</v>
      </c>
    </row>
    <row r="6" spans="1:4" s="313" customFormat="1" x14ac:dyDescent="0.25">
      <c r="B6" s="320" t="s">
        <v>3330</v>
      </c>
      <c r="C6" s="316" t="s">
        <v>3359</v>
      </c>
    </row>
    <row r="7" spans="1:4" s="313" customFormat="1" x14ac:dyDescent="0.25">
      <c r="B7" s="320"/>
      <c r="C7" s="321" t="s">
        <v>3330</v>
      </c>
      <c r="D7" s="316" t="s">
        <v>3367</v>
      </c>
    </row>
    <row r="8" spans="1:4" s="313" customFormat="1" x14ac:dyDescent="0.25">
      <c r="B8" s="320"/>
      <c r="C8" s="321"/>
      <c r="D8" s="316" t="s">
        <v>3368</v>
      </c>
    </row>
    <row r="9" spans="1:4" s="313" customFormat="1" x14ac:dyDescent="0.25">
      <c r="B9" s="320" t="s">
        <v>3330</v>
      </c>
      <c r="C9" s="316" t="s">
        <v>3360</v>
      </c>
    </row>
    <row r="10" spans="1:4" s="313" customFormat="1" x14ac:dyDescent="0.25">
      <c r="C10" s="321" t="s">
        <v>3330</v>
      </c>
      <c r="D10" s="317" t="s">
        <v>3371</v>
      </c>
    </row>
    <row r="11" spans="1:4" s="313" customFormat="1" x14ac:dyDescent="0.25">
      <c r="D11" s="318" t="s">
        <v>3370</v>
      </c>
    </row>
    <row r="12" spans="1:4" s="315" customFormat="1" x14ac:dyDescent="0.25">
      <c r="B12" s="315" t="s">
        <v>3504</v>
      </c>
    </row>
    <row r="14" spans="1:4" s="315" customFormat="1" x14ac:dyDescent="0.25">
      <c r="A14" s="315" t="s">
        <v>3356</v>
      </c>
      <c r="B14" s="315" t="s">
        <v>3372</v>
      </c>
    </row>
    <row r="15" spans="1:4" s="315" customFormat="1" x14ac:dyDescent="0.25">
      <c r="B15" s="315" t="s">
        <v>3373</v>
      </c>
    </row>
    <row r="16" spans="1:4" x14ac:dyDescent="0.25">
      <c r="B16" s="318" t="s">
        <v>3355</v>
      </c>
    </row>
    <row r="18" spans="1:3" x14ac:dyDescent="0.25">
      <c r="A18" s="311" t="s">
        <v>3331</v>
      </c>
      <c r="B18" s="311" t="s">
        <v>3332</v>
      </c>
    </row>
    <row r="19" spans="1:3" s="313" customFormat="1" x14ac:dyDescent="0.25">
      <c r="B19" s="320" t="s">
        <v>3330</v>
      </c>
      <c r="C19" s="316" t="s">
        <v>3333</v>
      </c>
    </row>
    <row r="20" spans="1:3" s="313" customFormat="1" x14ac:dyDescent="0.25">
      <c r="B20" s="320" t="s">
        <v>3330</v>
      </c>
      <c r="C20" s="316" t="s">
        <v>3334</v>
      </c>
    </row>
    <row r="21" spans="1:3" s="313" customFormat="1" x14ac:dyDescent="0.25">
      <c r="B21" s="320" t="s">
        <v>3330</v>
      </c>
      <c r="C21" s="316" t="s">
        <v>3335</v>
      </c>
    </row>
    <row r="22" spans="1:3" s="313" customFormat="1" x14ac:dyDescent="0.25">
      <c r="B22" s="320" t="s">
        <v>3330</v>
      </c>
      <c r="C22" s="316" t="s">
        <v>151</v>
      </c>
    </row>
    <row r="23" spans="1:3" s="313" customFormat="1" x14ac:dyDescent="0.25">
      <c r="B23" s="320" t="s">
        <v>3330</v>
      </c>
      <c r="C23" s="316" t="s">
        <v>3336</v>
      </c>
    </row>
    <row r="24" spans="1:3" s="313" customFormat="1" x14ac:dyDescent="0.25">
      <c r="B24" s="320" t="s">
        <v>3330</v>
      </c>
      <c r="C24" s="316" t="s">
        <v>3337</v>
      </c>
    </row>
    <row r="25" spans="1:3" s="313" customFormat="1" x14ac:dyDescent="0.25">
      <c r="B25" s="320" t="s">
        <v>3330</v>
      </c>
      <c r="C25" s="316" t="s">
        <v>3338</v>
      </c>
    </row>
    <row r="26" spans="1:3" s="313" customFormat="1" x14ac:dyDescent="0.25">
      <c r="B26" s="320" t="s">
        <v>3330</v>
      </c>
      <c r="C26" s="316" t="s">
        <v>3339</v>
      </c>
    </row>
    <row r="28" spans="1:3" x14ac:dyDescent="0.25">
      <c r="A28" s="311" t="s">
        <v>3340</v>
      </c>
      <c r="B28" s="311" t="s">
        <v>3434</v>
      </c>
    </row>
    <row r="29" spans="1:3" s="313" customFormat="1" x14ac:dyDescent="0.25">
      <c r="B29" s="322" t="s">
        <v>3330</v>
      </c>
      <c r="C29" s="316" t="s">
        <v>322</v>
      </c>
    </row>
    <row r="30" spans="1:3" s="313" customFormat="1" x14ac:dyDescent="0.25">
      <c r="B30" s="322" t="s">
        <v>3330</v>
      </c>
      <c r="C30" s="316" t="s">
        <v>335</v>
      </c>
    </row>
    <row r="31" spans="1:3" s="313" customFormat="1" x14ac:dyDescent="0.25">
      <c r="B31" s="322" t="s">
        <v>3330</v>
      </c>
      <c r="C31" s="316" t="s">
        <v>3341</v>
      </c>
    </row>
    <row r="32" spans="1:3" s="313" customFormat="1" x14ac:dyDescent="0.25">
      <c r="B32" s="322" t="s">
        <v>3330</v>
      </c>
      <c r="C32" s="316" t="s">
        <v>3374</v>
      </c>
    </row>
    <row r="33" spans="1:3" s="313" customFormat="1" x14ac:dyDescent="0.25">
      <c r="B33" s="322" t="s">
        <v>3330</v>
      </c>
      <c r="C33" s="316" t="s">
        <v>3342</v>
      </c>
    </row>
    <row r="34" spans="1:3" s="313" customFormat="1" x14ac:dyDescent="0.25">
      <c r="B34" s="322" t="s">
        <v>3330</v>
      </c>
      <c r="C34" s="316" t="s">
        <v>3343</v>
      </c>
    </row>
    <row r="35" spans="1:3" s="313" customFormat="1" x14ac:dyDescent="0.25">
      <c r="B35" s="322" t="s">
        <v>3330</v>
      </c>
      <c r="C35" s="316" t="s">
        <v>115</v>
      </c>
    </row>
    <row r="36" spans="1:3" s="313" customFormat="1" x14ac:dyDescent="0.25">
      <c r="B36" s="322" t="s">
        <v>3330</v>
      </c>
      <c r="C36" s="316" t="s">
        <v>103</v>
      </c>
    </row>
    <row r="37" spans="1:3" s="313" customFormat="1" x14ac:dyDescent="0.25">
      <c r="B37" s="322" t="s">
        <v>3330</v>
      </c>
      <c r="C37" s="316" t="s">
        <v>3344</v>
      </c>
    </row>
    <row r="38" spans="1:3" s="313" customFormat="1" x14ac:dyDescent="0.25">
      <c r="B38" s="322" t="s">
        <v>3330</v>
      </c>
      <c r="C38" s="316" t="s">
        <v>622</v>
      </c>
    </row>
    <row r="39" spans="1:3" s="313" customFormat="1" x14ac:dyDescent="0.25">
      <c r="B39" s="322" t="s">
        <v>3330</v>
      </c>
      <c r="C39" s="316" t="s">
        <v>3345</v>
      </c>
    </row>
    <row r="40" spans="1:3" s="313" customFormat="1" x14ac:dyDescent="0.25">
      <c r="B40" s="322" t="s">
        <v>3330</v>
      </c>
      <c r="C40" s="316" t="s">
        <v>3346</v>
      </c>
    </row>
    <row r="42" spans="1:3" x14ac:dyDescent="0.25">
      <c r="A42" s="311" t="s">
        <v>3347</v>
      </c>
      <c r="B42" s="311" t="s">
        <v>3348</v>
      </c>
    </row>
    <row r="43" spans="1:3" s="313" customFormat="1" x14ac:dyDescent="0.25">
      <c r="B43" s="322" t="s">
        <v>3330</v>
      </c>
      <c r="C43" s="316" t="s">
        <v>3349</v>
      </c>
    </row>
    <row r="44" spans="1:3" s="313" customFormat="1" x14ac:dyDescent="0.25">
      <c r="B44" s="322" t="s">
        <v>3330</v>
      </c>
      <c r="C44" s="316" t="s">
        <v>290</v>
      </c>
    </row>
    <row r="45" spans="1:3" s="313" customFormat="1" x14ac:dyDescent="0.25">
      <c r="B45" s="322" t="s">
        <v>3330</v>
      </c>
      <c r="C45" s="316" t="s">
        <v>3350</v>
      </c>
    </row>
    <row r="46" spans="1:3" s="313" customFormat="1" x14ac:dyDescent="0.25">
      <c r="B46" s="322" t="s">
        <v>3330</v>
      </c>
      <c r="C46" s="316" t="s">
        <v>3351</v>
      </c>
    </row>
    <row r="48" spans="1:3" x14ac:dyDescent="0.25">
      <c r="A48" s="311" t="s">
        <v>3352</v>
      </c>
      <c r="B48" s="311" t="s">
        <v>3375</v>
      </c>
    </row>
    <row r="49" spans="1:2" x14ac:dyDescent="0.25">
      <c r="B49" s="311" t="s">
        <v>3376</v>
      </c>
    </row>
    <row r="51" spans="1:2" x14ac:dyDescent="0.25">
      <c r="A51" s="315" t="s">
        <v>3353</v>
      </c>
      <c r="B51" s="323" t="s">
        <v>3361</v>
      </c>
    </row>
    <row r="52" spans="1:2" x14ac:dyDescent="0.25">
      <c r="A52" s="323"/>
      <c r="B52" s="319" t="s">
        <v>3377</v>
      </c>
    </row>
    <row r="53" spans="1:2" x14ac:dyDescent="0.25">
      <c r="A53" s="323"/>
      <c r="B53" s="319" t="s">
        <v>3379</v>
      </c>
    </row>
    <row r="54" spans="1:2" x14ac:dyDescent="0.25">
      <c r="A54" s="323"/>
      <c r="B54" s="319" t="s">
        <v>3380</v>
      </c>
    </row>
    <row r="55" spans="1:2" x14ac:dyDescent="0.25">
      <c r="B55" s="316" t="s">
        <v>3362</v>
      </c>
    </row>
    <row r="57" spans="1:2" x14ac:dyDescent="0.25">
      <c r="A57" s="311" t="s">
        <v>3354</v>
      </c>
      <c r="B57" s="311" t="s">
        <v>3381</v>
      </c>
    </row>
    <row r="58" spans="1:2" ht="18" customHeight="1" x14ac:dyDescent="0.25">
      <c r="B58" s="311" t="s">
        <v>3382</v>
      </c>
    </row>
    <row r="59" spans="1:2" x14ac:dyDescent="0.25">
      <c r="B59" s="311" t="s">
        <v>3383</v>
      </c>
    </row>
    <row r="60" spans="1:2" s="314" customFormat="1" x14ac:dyDescent="0.25">
      <c r="B60" s="311" t="s">
        <v>3384</v>
      </c>
    </row>
    <row r="61" spans="1:2" s="314" customFormat="1" x14ac:dyDescent="0.25">
      <c r="B61" s="311" t="s">
        <v>3385</v>
      </c>
    </row>
    <row r="62" spans="1:2" x14ac:dyDescent="0.25">
      <c r="B62" s="344" t="s">
        <v>3386</v>
      </c>
    </row>
  </sheetData>
  <pageMargins left="0.7" right="0.7" top="0.75" bottom="0.75" header="0.3" footer="0.3"/>
  <pageSetup scale="82" orientation="portrait" r:id="rId1"/>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4" activePane="bottomRight" state="frozen"/>
      <selection activeCell="K36" sqref="K36"/>
      <selection pane="topRight" activeCell="K36" sqref="K36"/>
      <selection pane="bottomLeft" activeCell="K36" sqref="K36"/>
      <selection pane="bottomRight" activeCell="A53" sqref="A53"/>
    </sheetView>
  </sheetViews>
  <sheetFormatPr defaultRowHeight="15" x14ac:dyDescent="0.25"/>
  <cols>
    <col min="1" max="1" width="19.7109375" style="284" customWidth="1"/>
    <col min="3" max="3" width="74.7109375" style="285" customWidth="1"/>
    <col min="5" max="5" width="40.85546875" bestFit="1" customWidth="1"/>
    <col min="6" max="6" width="6.5703125" bestFit="1" customWidth="1"/>
    <col min="7" max="7" width="35.7109375" customWidth="1"/>
    <col min="8" max="8" width="13.7109375" customWidth="1"/>
    <col min="9" max="10" width="9.140625" style="400"/>
    <col min="11" max="11" width="10.5703125" customWidth="1"/>
    <col min="12" max="12" width="80.85546875" customWidth="1"/>
  </cols>
  <sheetData>
    <row r="1" spans="1:12" ht="18.75" x14ac:dyDescent="0.25">
      <c r="A1" s="788" t="s">
        <v>3086</v>
      </c>
      <c r="B1" s="788"/>
      <c r="C1" s="788"/>
      <c r="D1" s="788"/>
      <c r="E1" s="788"/>
      <c r="F1" s="788"/>
      <c r="G1" s="788"/>
      <c r="H1" s="788"/>
      <c r="I1" s="788"/>
      <c r="J1" s="788"/>
      <c r="K1" s="788"/>
      <c r="L1" s="788"/>
    </row>
    <row r="2" spans="1:12" ht="19.5" customHeight="1" thickBot="1" x14ac:dyDescent="0.3">
      <c r="A2" s="786" t="s">
        <v>3087</v>
      </c>
      <c r="B2" s="787"/>
      <c r="C2" s="787"/>
      <c r="D2" s="787"/>
      <c r="E2" s="787"/>
      <c r="F2" s="787"/>
      <c r="G2" s="787"/>
      <c r="H2" s="787"/>
      <c r="I2" s="787"/>
      <c r="J2" s="787"/>
      <c r="K2" s="787"/>
      <c r="L2" s="787"/>
    </row>
    <row r="3" spans="1:12" ht="51.75" thickBot="1" x14ac:dyDescent="0.3">
      <c r="A3" s="246" t="s">
        <v>3088</v>
      </c>
      <c r="B3" s="247" t="s">
        <v>445</v>
      </c>
      <c r="C3" s="247" t="s">
        <v>446</v>
      </c>
      <c r="D3" s="248" t="s">
        <v>447</v>
      </c>
      <c r="E3" s="74" t="s">
        <v>448</v>
      </c>
      <c r="F3" s="74" t="s">
        <v>449</v>
      </c>
      <c r="G3" s="74" t="s">
        <v>450</v>
      </c>
      <c r="H3" s="75" t="s">
        <v>451</v>
      </c>
      <c r="I3" s="76" t="s">
        <v>452</v>
      </c>
      <c r="J3" s="76" t="s">
        <v>453</v>
      </c>
      <c r="K3" s="76" t="s">
        <v>454</v>
      </c>
      <c r="L3" s="76" t="s">
        <v>3089</v>
      </c>
    </row>
    <row r="4" spans="1:12" s="86" customFormat="1" ht="26.25" thickBot="1" x14ac:dyDescent="0.3">
      <c r="A4" s="105" t="s">
        <v>3090</v>
      </c>
      <c r="B4" s="145" t="s">
        <v>2816</v>
      </c>
      <c r="C4" s="249" t="s">
        <v>3091</v>
      </c>
      <c r="D4" s="126" t="s">
        <v>459</v>
      </c>
      <c r="E4" s="109" t="s">
        <v>3092</v>
      </c>
      <c r="F4" s="108" t="s">
        <v>461</v>
      </c>
      <c r="G4" s="110"/>
      <c r="H4" s="108" t="s">
        <v>462</v>
      </c>
      <c r="I4" s="111" t="s">
        <v>2816</v>
      </c>
      <c r="J4" s="111" t="s">
        <v>461</v>
      </c>
      <c r="K4" s="111" t="s">
        <v>509</v>
      </c>
      <c r="L4" s="113" t="s">
        <v>3093</v>
      </c>
    </row>
    <row r="5" spans="1:12" ht="39" thickBot="1" x14ac:dyDescent="0.3">
      <c r="A5" s="132" t="s">
        <v>3094</v>
      </c>
      <c r="B5" s="250" t="s">
        <v>2816</v>
      </c>
      <c r="C5" s="251" t="s">
        <v>3095</v>
      </c>
      <c r="D5" s="252" t="s">
        <v>465</v>
      </c>
      <c r="E5" s="136" t="s">
        <v>3096</v>
      </c>
      <c r="F5" s="135" t="s">
        <v>461</v>
      </c>
      <c r="G5" s="137"/>
      <c r="H5" s="135" t="s">
        <v>462</v>
      </c>
      <c r="I5" s="138" t="s">
        <v>2816</v>
      </c>
      <c r="J5" s="138" t="s">
        <v>461</v>
      </c>
      <c r="K5" s="138" t="s">
        <v>509</v>
      </c>
      <c r="L5" s="130" t="s">
        <v>3093</v>
      </c>
    </row>
    <row r="6" spans="1:12" s="86" customFormat="1" ht="26.25" thickBot="1" x14ac:dyDescent="0.3">
      <c r="A6" s="132" t="s">
        <v>3097</v>
      </c>
      <c r="B6" s="250" t="s">
        <v>583</v>
      </c>
      <c r="C6" s="251" t="s">
        <v>3095</v>
      </c>
      <c r="D6" s="252" t="s">
        <v>468</v>
      </c>
      <c r="E6" s="136" t="s">
        <v>3098</v>
      </c>
      <c r="F6" s="135" t="s">
        <v>461</v>
      </c>
      <c r="G6" s="137"/>
      <c r="H6" s="135" t="s">
        <v>462</v>
      </c>
      <c r="I6" s="138" t="s">
        <v>583</v>
      </c>
      <c r="J6" s="138" t="s">
        <v>461</v>
      </c>
      <c r="K6" s="138" t="s">
        <v>509</v>
      </c>
      <c r="L6" s="124" t="s">
        <v>3099</v>
      </c>
    </row>
    <row r="7" spans="1:12" s="131" customFormat="1" ht="26.25" thickBot="1" x14ac:dyDescent="0.3">
      <c r="A7" s="132" t="s">
        <v>3090</v>
      </c>
      <c r="B7" s="250" t="s">
        <v>2816</v>
      </c>
      <c r="C7" s="251" t="s">
        <v>3091</v>
      </c>
      <c r="D7" s="252" t="s">
        <v>471</v>
      </c>
      <c r="E7" s="136" t="s">
        <v>3100</v>
      </c>
      <c r="F7" s="135" t="s">
        <v>461</v>
      </c>
      <c r="G7" s="137"/>
      <c r="H7" s="135" t="s">
        <v>462</v>
      </c>
      <c r="I7" s="138" t="s">
        <v>2816</v>
      </c>
      <c r="J7" s="138" t="s">
        <v>461</v>
      </c>
      <c r="K7" s="138" t="s">
        <v>509</v>
      </c>
      <c r="L7" s="124" t="s">
        <v>3093</v>
      </c>
    </row>
    <row r="8" spans="1:12" ht="26.25" thickBot="1" x14ac:dyDescent="0.3">
      <c r="A8" s="132" t="s">
        <v>3097</v>
      </c>
      <c r="B8" s="250" t="s">
        <v>583</v>
      </c>
      <c r="C8" s="147" t="s">
        <v>3101</v>
      </c>
      <c r="D8" s="252" t="s">
        <v>474</v>
      </c>
      <c r="E8" s="136" t="s">
        <v>3102</v>
      </c>
      <c r="F8" s="135" t="s">
        <v>461</v>
      </c>
      <c r="G8" s="137"/>
      <c r="H8" s="135" t="s">
        <v>462</v>
      </c>
      <c r="I8" s="138" t="s">
        <v>583</v>
      </c>
      <c r="J8" s="138" t="s">
        <v>461</v>
      </c>
      <c r="K8" s="138" t="s">
        <v>509</v>
      </c>
      <c r="L8" s="253" t="s">
        <v>3099</v>
      </c>
    </row>
    <row r="9" spans="1:12" ht="26.25" thickBot="1" x14ac:dyDescent="0.3">
      <c r="A9" s="132" t="s">
        <v>3103</v>
      </c>
      <c r="B9" s="133" t="s">
        <v>583</v>
      </c>
      <c r="C9" s="140" t="s">
        <v>3095</v>
      </c>
      <c r="D9" s="120" t="s">
        <v>476</v>
      </c>
      <c r="E9" s="121" t="s">
        <v>3104</v>
      </c>
      <c r="F9" s="120" t="s">
        <v>461</v>
      </c>
      <c r="G9" s="122"/>
      <c r="H9" s="120" t="s">
        <v>462</v>
      </c>
      <c r="I9" s="123" t="s">
        <v>583</v>
      </c>
      <c r="J9" s="123" t="s">
        <v>461</v>
      </c>
      <c r="K9" s="123" t="s">
        <v>509</v>
      </c>
      <c r="L9" s="124" t="s">
        <v>3099</v>
      </c>
    </row>
    <row r="10" spans="1:12" ht="26.25" thickBot="1" x14ac:dyDescent="0.3">
      <c r="A10" s="105" t="s">
        <v>3105</v>
      </c>
      <c r="B10" s="141">
        <v>65</v>
      </c>
      <c r="C10" s="107" t="s">
        <v>3106</v>
      </c>
      <c r="D10" s="142" t="s">
        <v>2971</v>
      </c>
      <c r="E10" s="143" t="s">
        <v>3107</v>
      </c>
      <c r="F10" s="142" t="s">
        <v>461</v>
      </c>
      <c r="G10" s="144"/>
      <c r="H10" s="142" t="s">
        <v>462</v>
      </c>
      <c r="I10" s="112" t="s">
        <v>2802</v>
      </c>
      <c r="J10" s="112" t="s">
        <v>461</v>
      </c>
      <c r="K10" s="112" t="s">
        <v>509</v>
      </c>
      <c r="L10" s="113" t="s">
        <v>3108</v>
      </c>
    </row>
    <row r="11" spans="1:12" s="131" customFormat="1" ht="26.25" thickBot="1" x14ac:dyDescent="0.3">
      <c r="A11" s="117" t="s">
        <v>3109</v>
      </c>
      <c r="B11" s="118" t="s">
        <v>583</v>
      </c>
      <c r="C11" s="140" t="s">
        <v>3095</v>
      </c>
      <c r="D11" s="120" t="s">
        <v>479</v>
      </c>
      <c r="E11" s="121" t="s">
        <v>3110</v>
      </c>
      <c r="F11" s="120" t="s">
        <v>461</v>
      </c>
      <c r="G11" s="122"/>
      <c r="H11" s="120" t="s">
        <v>462</v>
      </c>
      <c r="I11" s="123" t="s">
        <v>3111</v>
      </c>
      <c r="J11" s="123" t="s">
        <v>461</v>
      </c>
      <c r="K11" s="123" t="s">
        <v>509</v>
      </c>
      <c r="L11" s="124" t="s">
        <v>3112</v>
      </c>
    </row>
    <row r="12" spans="1:12" ht="26.25" thickBot="1" x14ac:dyDescent="0.3">
      <c r="A12" s="117" t="s">
        <v>3113</v>
      </c>
      <c r="B12" s="133" t="s">
        <v>583</v>
      </c>
      <c r="C12" s="147" t="s">
        <v>3095</v>
      </c>
      <c r="D12" s="252" t="s">
        <v>484</v>
      </c>
      <c r="E12" s="254" t="s">
        <v>3114</v>
      </c>
      <c r="F12" s="252" t="s">
        <v>461</v>
      </c>
      <c r="G12" s="255"/>
      <c r="H12" s="252" t="s">
        <v>462</v>
      </c>
      <c r="I12" s="256" t="s">
        <v>583</v>
      </c>
      <c r="J12" s="256" t="s">
        <v>461</v>
      </c>
      <c r="K12" s="123" t="s">
        <v>509</v>
      </c>
      <c r="L12" s="124" t="s">
        <v>3095</v>
      </c>
    </row>
    <row r="13" spans="1:12" s="131" customFormat="1" ht="39" thickBot="1" x14ac:dyDescent="0.3">
      <c r="A13" s="117" t="s">
        <v>3115</v>
      </c>
      <c r="B13" s="118" t="s">
        <v>2719</v>
      </c>
      <c r="C13" s="257" t="s">
        <v>3116</v>
      </c>
      <c r="D13" s="120" t="s">
        <v>484</v>
      </c>
      <c r="E13" s="121" t="s">
        <v>3114</v>
      </c>
      <c r="F13" s="120" t="s">
        <v>461</v>
      </c>
      <c r="G13" s="122"/>
      <c r="H13" s="120" t="s">
        <v>462</v>
      </c>
      <c r="I13" s="123" t="s">
        <v>583</v>
      </c>
      <c r="J13" s="123" t="s">
        <v>461</v>
      </c>
      <c r="K13" s="123" t="s">
        <v>509</v>
      </c>
      <c r="L13" s="124" t="s">
        <v>3095</v>
      </c>
    </row>
    <row r="14" spans="1:12" s="212" customFormat="1" ht="64.5" thickBot="1" x14ac:dyDescent="0.3">
      <c r="A14" s="345" t="s">
        <v>3184</v>
      </c>
      <c r="B14" s="145" t="s">
        <v>3185</v>
      </c>
      <c r="C14" s="249" t="s">
        <v>3186</v>
      </c>
      <c r="D14" s="258" t="s">
        <v>268</v>
      </c>
      <c r="E14" s="259" t="s">
        <v>3187</v>
      </c>
      <c r="F14" s="258" t="s">
        <v>494</v>
      </c>
      <c r="G14" s="260" t="s">
        <v>3188</v>
      </c>
      <c r="H14" s="258" t="s">
        <v>462</v>
      </c>
      <c r="I14" s="129" t="s">
        <v>494</v>
      </c>
      <c r="J14" s="129" t="s">
        <v>494</v>
      </c>
      <c r="K14" s="129" t="s">
        <v>462</v>
      </c>
      <c r="L14" s="146" t="s">
        <v>3189</v>
      </c>
    </row>
    <row r="15" spans="1:12" ht="64.5" thickBot="1" x14ac:dyDescent="0.3">
      <c r="A15" s="105" t="s">
        <v>3191</v>
      </c>
      <c r="B15" s="261" t="s">
        <v>494</v>
      </c>
      <c r="C15" s="249" t="s">
        <v>3192</v>
      </c>
      <c r="D15" s="108" t="s">
        <v>576</v>
      </c>
      <c r="E15" s="109" t="s">
        <v>3193</v>
      </c>
      <c r="F15" s="108" t="s">
        <v>494</v>
      </c>
      <c r="G15" s="110" t="s">
        <v>3188</v>
      </c>
      <c r="H15" s="108" t="s">
        <v>462</v>
      </c>
      <c r="I15" s="129" t="s">
        <v>494</v>
      </c>
      <c r="J15" s="129" t="s">
        <v>494</v>
      </c>
      <c r="K15" s="112" t="s">
        <v>462</v>
      </c>
      <c r="L15" s="113" t="s">
        <v>3189</v>
      </c>
    </row>
    <row r="16" spans="1:12" ht="64.5" thickBot="1" x14ac:dyDescent="0.3">
      <c r="A16" s="125" t="s">
        <v>3194</v>
      </c>
      <c r="B16" s="141">
        <v>81</v>
      </c>
      <c r="C16" s="249" t="s">
        <v>3195</v>
      </c>
      <c r="D16" s="142" t="s">
        <v>576</v>
      </c>
      <c r="E16" s="143" t="s">
        <v>3193</v>
      </c>
      <c r="F16" s="142" t="s">
        <v>494</v>
      </c>
      <c r="G16" s="144" t="s">
        <v>3188</v>
      </c>
      <c r="H16" s="142" t="s">
        <v>462</v>
      </c>
      <c r="I16" s="129" t="s">
        <v>494</v>
      </c>
      <c r="J16" s="129" t="s">
        <v>494</v>
      </c>
      <c r="K16" s="112" t="s">
        <v>462</v>
      </c>
      <c r="L16" s="113" t="s">
        <v>3189</v>
      </c>
    </row>
    <row r="17" spans="1:12" s="131" customFormat="1" ht="77.25" thickBot="1" x14ac:dyDescent="0.3">
      <c r="A17" s="132" t="s">
        <v>3209</v>
      </c>
      <c r="B17" s="250" t="s">
        <v>494</v>
      </c>
      <c r="C17" s="251" t="s">
        <v>3210</v>
      </c>
      <c r="D17" s="252" t="s">
        <v>2816</v>
      </c>
      <c r="E17" s="254" t="s">
        <v>3211</v>
      </c>
      <c r="F17" s="252" t="s">
        <v>494</v>
      </c>
      <c r="G17" s="255" t="s">
        <v>3188</v>
      </c>
      <c r="H17" s="252" t="s">
        <v>462</v>
      </c>
      <c r="I17" s="129" t="s">
        <v>494</v>
      </c>
      <c r="J17" s="129" t="s">
        <v>494</v>
      </c>
      <c r="K17" s="256" t="s">
        <v>462</v>
      </c>
      <c r="L17" s="124" t="s">
        <v>3189</v>
      </c>
    </row>
    <row r="18" spans="1:12" s="212" customFormat="1" ht="64.5" thickBot="1" x14ac:dyDescent="0.3">
      <c r="A18" s="268" t="s">
        <v>3217</v>
      </c>
      <c r="B18" s="106" t="s">
        <v>494</v>
      </c>
      <c r="C18" s="107" t="s">
        <v>3186</v>
      </c>
      <c r="D18" s="142" t="s">
        <v>2337</v>
      </c>
      <c r="E18" s="143" t="s">
        <v>3218</v>
      </c>
      <c r="F18" s="142" t="s">
        <v>494</v>
      </c>
      <c r="G18" s="144" t="s">
        <v>3188</v>
      </c>
      <c r="H18" s="142" t="s">
        <v>462</v>
      </c>
      <c r="I18" s="129" t="s">
        <v>494</v>
      </c>
      <c r="J18" s="129" t="s">
        <v>494</v>
      </c>
      <c r="K18" s="112" t="s">
        <v>462</v>
      </c>
      <c r="L18" s="113" t="s">
        <v>3189</v>
      </c>
    </row>
    <row r="19" spans="1:12" ht="64.5" thickBot="1" x14ac:dyDescent="0.3">
      <c r="A19" s="263" t="s">
        <v>3219</v>
      </c>
      <c r="B19" s="133">
        <v>84</v>
      </c>
      <c r="C19" s="134" t="s">
        <v>3220</v>
      </c>
      <c r="D19" s="135" t="s">
        <v>2337</v>
      </c>
      <c r="E19" s="136" t="s">
        <v>3218</v>
      </c>
      <c r="F19" s="135" t="s">
        <v>494</v>
      </c>
      <c r="G19" s="137" t="s">
        <v>3188</v>
      </c>
      <c r="H19" s="135" t="s">
        <v>462</v>
      </c>
      <c r="I19" s="129" t="s">
        <v>494</v>
      </c>
      <c r="J19" s="129" t="s">
        <v>494</v>
      </c>
      <c r="K19" s="138" t="s">
        <v>462</v>
      </c>
      <c r="L19" s="253" t="s">
        <v>3189</v>
      </c>
    </row>
    <row r="20" spans="1:12" ht="64.5" thickBot="1" x14ac:dyDescent="0.3">
      <c r="A20" s="345" t="s">
        <v>3233</v>
      </c>
      <c r="B20" s="106" t="s">
        <v>494</v>
      </c>
      <c r="C20" s="157" t="s">
        <v>3192</v>
      </c>
      <c r="D20" s="108" t="s">
        <v>2752</v>
      </c>
      <c r="E20" s="109" t="s">
        <v>3234</v>
      </c>
      <c r="F20" s="108" t="s">
        <v>494</v>
      </c>
      <c r="G20" s="110" t="s">
        <v>3188</v>
      </c>
      <c r="H20" s="108" t="s">
        <v>462</v>
      </c>
      <c r="I20" s="129" t="s">
        <v>494</v>
      </c>
      <c r="J20" s="129" t="s">
        <v>494</v>
      </c>
      <c r="K20" s="111" t="s">
        <v>462</v>
      </c>
      <c r="L20" s="158" t="s">
        <v>3189</v>
      </c>
    </row>
    <row r="21" spans="1:12" ht="26.25" thickBot="1" x14ac:dyDescent="0.3">
      <c r="A21" s="125" t="s">
        <v>3122</v>
      </c>
      <c r="B21" s="141" t="s">
        <v>583</v>
      </c>
      <c r="C21" s="119" t="s">
        <v>3095</v>
      </c>
      <c r="D21" s="269" t="s">
        <v>292</v>
      </c>
      <c r="E21" s="154" t="s">
        <v>3123</v>
      </c>
      <c r="F21" s="269" t="s">
        <v>533</v>
      </c>
      <c r="G21" s="270" t="s">
        <v>3124</v>
      </c>
      <c r="H21" s="269" t="s">
        <v>509</v>
      </c>
      <c r="I21" s="267" t="s">
        <v>583</v>
      </c>
      <c r="J21" s="267" t="s">
        <v>583</v>
      </c>
      <c r="K21" s="267" t="s">
        <v>509</v>
      </c>
      <c r="L21" s="350" t="s">
        <v>3112</v>
      </c>
    </row>
    <row r="22" spans="1:12" s="131" customFormat="1" ht="26.25" thickBot="1" x14ac:dyDescent="0.3">
      <c r="A22" s="117" t="s">
        <v>3128</v>
      </c>
      <c r="B22" s="118">
        <v>82</v>
      </c>
      <c r="C22" s="140" t="s">
        <v>3129</v>
      </c>
      <c r="D22" s="120" t="s">
        <v>292</v>
      </c>
      <c r="E22" s="121" t="s">
        <v>3123</v>
      </c>
      <c r="F22" s="120" t="s">
        <v>533</v>
      </c>
      <c r="G22" s="122" t="s">
        <v>3124</v>
      </c>
      <c r="H22" s="120" t="s">
        <v>509</v>
      </c>
      <c r="I22" s="267" t="s">
        <v>583</v>
      </c>
      <c r="J22" s="267" t="s">
        <v>583</v>
      </c>
      <c r="K22" s="123" t="s">
        <v>509</v>
      </c>
      <c r="L22" s="124" t="s">
        <v>3112</v>
      </c>
    </row>
    <row r="23" spans="1:12" s="212" customFormat="1" ht="26.25" thickBot="1" x14ac:dyDescent="0.3">
      <c r="A23" s="125" t="s">
        <v>3132</v>
      </c>
      <c r="B23" s="141" t="s">
        <v>583</v>
      </c>
      <c r="C23" s="119" t="s">
        <v>3095</v>
      </c>
      <c r="D23" s="142" t="s">
        <v>292</v>
      </c>
      <c r="E23" s="143" t="s">
        <v>3123</v>
      </c>
      <c r="F23" s="142" t="s">
        <v>2772</v>
      </c>
      <c r="G23" s="144" t="s">
        <v>3133</v>
      </c>
      <c r="H23" s="142" t="s">
        <v>3134</v>
      </c>
      <c r="I23" s="267" t="s">
        <v>583</v>
      </c>
      <c r="J23" s="267" t="s">
        <v>583</v>
      </c>
      <c r="K23" s="112" t="s">
        <v>462</v>
      </c>
      <c r="L23" s="113" t="s">
        <v>3099</v>
      </c>
    </row>
    <row r="24" spans="1:12" s="131" customFormat="1" ht="51.75" thickBot="1" x14ac:dyDescent="0.3">
      <c r="A24" s="132" t="s">
        <v>3155</v>
      </c>
      <c r="B24" s="133" t="s">
        <v>538</v>
      </c>
      <c r="C24" s="134" t="s">
        <v>3147</v>
      </c>
      <c r="D24" s="135" t="s">
        <v>536</v>
      </c>
      <c r="E24" s="136" t="s">
        <v>3156</v>
      </c>
      <c r="F24" s="135" t="s">
        <v>538</v>
      </c>
      <c r="G24" s="137" t="s">
        <v>3157</v>
      </c>
      <c r="H24" s="135" t="s">
        <v>509</v>
      </c>
      <c r="I24" s="138" t="s">
        <v>538</v>
      </c>
      <c r="J24" s="138" t="s">
        <v>538</v>
      </c>
      <c r="K24" s="138" t="s">
        <v>509</v>
      </c>
      <c r="L24" s="124" t="s">
        <v>3150</v>
      </c>
    </row>
    <row r="25" spans="1:12" ht="51.75" thickBot="1" x14ac:dyDescent="0.3">
      <c r="A25" s="125" t="s">
        <v>3158</v>
      </c>
      <c r="B25" s="141">
        <v>83</v>
      </c>
      <c r="C25" s="119" t="s">
        <v>3159</v>
      </c>
      <c r="D25" s="269" t="s">
        <v>536</v>
      </c>
      <c r="E25" s="154" t="s">
        <v>3156</v>
      </c>
      <c r="F25" s="142" t="s">
        <v>538</v>
      </c>
      <c r="G25" s="144" t="s">
        <v>3157</v>
      </c>
      <c r="H25" s="269" t="s">
        <v>462</v>
      </c>
      <c r="I25" s="138" t="s">
        <v>538</v>
      </c>
      <c r="J25" s="138" t="s">
        <v>538</v>
      </c>
      <c r="K25" s="112" t="s">
        <v>509</v>
      </c>
      <c r="L25" s="113" t="s">
        <v>3150</v>
      </c>
    </row>
    <row r="26" spans="1:12" s="86" customFormat="1" ht="39" thickBot="1" x14ac:dyDescent="0.3">
      <c r="A26" s="105" t="s">
        <v>568</v>
      </c>
      <c r="B26" s="141" t="s">
        <v>538</v>
      </c>
      <c r="C26" s="119" t="s">
        <v>3147</v>
      </c>
      <c r="D26" s="269" t="s">
        <v>275</v>
      </c>
      <c r="E26" s="154" t="s">
        <v>3182</v>
      </c>
      <c r="F26" s="269" t="s">
        <v>538</v>
      </c>
      <c r="G26" s="270" t="s">
        <v>3157</v>
      </c>
      <c r="H26" s="269" t="s">
        <v>509</v>
      </c>
      <c r="I26" s="138" t="s">
        <v>538</v>
      </c>
      <c r="J26" s="138" t="s">
        <v>538</v>
      </c>
      <c r="K26" s="112" t="s">
        <v>509</v>
      </c>
      <c r="L26" s="113" t="s">
        <v>3150</v>
      </c>
    </row>
    <row r="27" spans="1:12" ht="39" thickBot="1" x14ac:dyDescent="0.3">
      <c r="A27" s="125" t="s">
        <v>3183</v>
      </c>
      <c r="B27" s="106">
        <v>83</v>
      </c>
      <c r="C27" s="107" t="s">
        <v>3159</v>
      </c>
      <c r="D27" s="264" t="s">
        <v>275</v>
      </c>
      <c r="E27" s="265" t="s">
        <v>3182</v>
      </c>
      <c r="F27" s="264" t="s">
        <v>538</v>
      </c>
      <c r="G27" s="265" t="s">
        <v>3157</v>
      </c>
      <c r="H27" s="264" t="s">
        <v>509</v>
      </c>
      <c r="I27" s="138" t="s">
        <v>538</v>
      </c>
      <c r="J27" s="138" t="s">
        <v>538</v>
      </c>
      <c r="K27" s="112" t="s">
        <v>509</v>
      </c>
      <c r="L27" s="113" t="s">
        <v>3150</v>
      </c>
    </row>
    <row r="28" spans="1:12" s="86" customFormat="1" ht="64.5" thickBot="1" x14ac:dyDescent="0.3">
      <c r="A28" s="105" t="s">
        <v>3196</v>
      </c>
      <c r="B28" s="141" t="s">
        <v>510</v>
      </c>
      <c r="C28" s="119" t="s">
        <v>3197</v>
      </c>
      <c r="D28" s="142" t="s">
        <v>576</v>
      </c>
      <c r="E28" s="143" t="s">
        <v>3193</v>
      </c>
      <c r="F28" s="142" t="s">
        <v>510</v>
      </c>
      <c r="G28" s="144" t="s">
        <v>3149</v>
      </c>
      <c r="H28" s="142" t="s">
        <v>462</v>
      </c>
      <c r="I28" s="112" t="s">
        <v>510</v>
      </c>
      <c r="J28" s="112" t="s">
        <v>510</v>
      </c>
      <c r="K28" s="112" t="s">
        <v>509</v>
      </c>
      <c r="L28" s="113" t="s">
        <v>3198</v>
      </c>
    </row>
    <row r="29" spans="1:12" ht="26.25" thickBot="1" x14ac:dyDescent="0.3">
      <c r="A29" s="263" t="s">
        <v>3125</v>
      </c>
      <c r="B29" s="118" t="s">
        <v>533</v>
      </c>
      <c r="C29" s="140" t="s">
        <v>3126</v>
      </c>
      <c r="D29" s="120" t="s">
        <v>292</v>
      </c>
      <c r="E29" s="121" t="s">
        <v>3123</v>
      </c>
      <c r="F29" s="120" t="s">
        <v>533</v>
      </c>
      <c r="G29" s="122" t="s">
        <v>3124</v>
      </c>
      <c r="H29" s="120" t="s">
        <v>509</v>
      </c>
      <c r="I29" s="123" t="s">
        <v>533</v>
      </c>
      <c r="J29" s="123" t="s">
        <v>533</v>
      </c>
      <c r="K29" s="123" t="s">
        <v>509</v>
      </c>
      <c r="L29" s="124" t="s">
        <v>3127</v>
      </c>
    </row>
    <row r="30" spans="1:12" ht="26.25" thickBot="1" x14ac:dyDescent="0.3">
      <c r="A30" s="132" t="s">
        <v>3130</v>
      </c>
      <c r="B30" s="118">
        <v>85</v>
      </c>
      <c r="C30" s="140" t="s">
        <v>3131</v>
      </c>
      <c r="D30" s="120" t="s">
        <v>292</v>
      </c>
      <c r="E30" s="121" t="s">
        <v>3123</v>
      </c>
      <c r="F30" s="120" t="s">
        <v>533</v>
      </c>
      <c r="G30" s="122" t="s">
        <v>3124</v>
      </c>
      <c r="H30" s="120" t="s">
        <v>509</v>
      </c>
      <c r="I30" s="123" t="s">
        <v>533</v>
      </c>
      <c r="J30" s="123" t="s">
        <v>533</v>
      </c>
      <c r="K30" s="123" t="s">
        <v>509</v>
      </c>
      <c r="L30" s="124" t="s">
        <v>3127</v>
      </c>
    </row>
    <row r="31" spans="1:12" ht="51.75" thickBot="1" x14ac:dyDescent="0.3">
      <c r="A31" s="268" t="s">
        <v>3203</v>
      </c>
      <c r="B31" s="141" t="s">
        <v>552</v>
      </c>
      <c r="C31" s="119" t="s">
        <v>3204</v>
      </c>
      <c r="D31" s="142" t="s">
        <v>2821</v>
      </c>
      <c r="E31" s="143" t="s">
        <v>3205</v>
      </c>
      <c r="F31" s="142" t="s">
        <v>552</v>
      </c>
      <c r="G31" s="144" t="s">
        <v>3206</v>
      </c>
      <c r="H31" s="142" t="s">
        <v>462</v>
      </c>
      <c r="I31" s="112" t="s">
        <v>552</v>
      </c>
      <c r="J31" s="112" t="s">
        <v>552</v>
      </c>
      <c r="K31" s="112" t="s">
        <v>462</v>
      </c>
      <c r="L31" s="113" t="s">
        <v>3207</v>
      </c>
    </row>
    <row r="32" spans="1:12" ht="51.75" thickBot="1" x14ac:dyDescent="0.3">
      <c r="A32" s="105" t="s">
        <v>3203</v>
      </c>
      <c r="B32" s="141">
        <v>86</v>
      </c>
      <c r="C32" s="119" t="s">
        <v>3208</v>
      </c>
      <c r="D32" s="142" t="s">
        <v>2821</v>
      </c>
      <c r="E32" s="143" t="s">
        <v>3205</v>
      </c>
      <c r="F32" s="142" t="s">
        <v>552</v>
      </c>
      <c r="G32" s="144" t="s">
        <v>3206</v>
      </c>
      <c r="H32" s="142" t="s">
        <v>462</v>
      </c>
      <c r="I32" s="112" t="s">
        <v>552</v>
      </c>
      <c r="J32" s="112" t="s">
        <v>552</v>
      </c>
      <c r="K32" s="112" t="s">
        <v>462</v>
      </c>
      <c r="L32" s="113" t="s">
        <v>3207</v>
      </c>
    </row>
    <row r="33" spans="1:12" ht="26.25" thickBot="1" x14ac:dyDescent="0.3">
      <c r="A33" s="125" t="s">
        <v>3225</v>
      </c>
      <c r="B33" s="141" t="s">
        <v>601</v>
      </c>
      <c r="C33" s="119" t="s">
        <v>3226</v>
      </c>
      <c r="D33" s="142" t="s">
        <v>2772</v>
      </c>
      <c r="E33" s="143" t="s">
        <v>3227</v>
      </c>
      <c r="F33" s="142" t="s">
        <v>601</v>
      </c>
      <c r="G33" s="144" t="s">
        <v>3227</v>
      </c>
      <c r="H33" s="142" t="s">
        <v>462</v>
      </c>
      <c r="I33" s="112" t="s">
        <v>601</v>
      </c>
      <c r="J33" s="112" t="s">
        <v>601</v>
      </c>
      <c r="K33" s="112" t="s">
        <v>462</v>
      </c>
      <c r="L33" s="113" t="s">
        <v>3228</v>
      </c>
    </row>
    <row r="34" spans="1:12" ht="26.25" thickBot="1" x14ac:dyDescent="0.3">
      <c r="A34" s="125" t="s">
        <v>3229</v>
      </c>
      <c r="B34" s="141" t="s">
        <v>601</v>
      </c>
      <c r="C34" s="119" t="s">
        <v>3226</v>
      </c>
      <c r="D34" s="142" t="s">
        <v>2767</v>
      </c>
      <c r="E34" s="143" t="s">
        <v>3230</v>
      </c>
      <c r="F34" s="142" t="s">
        <v>601</v>
      </c>
      <c r="G34" s="144" t="s">
        <v>3227</v>
      </c>
      <c r="H34" s="142" t="s">
        <v>462</v>
      </c>
      <c r="I34" s="112" t="s">
        <v>601</v>
      </c>
      <c r="J34" s="112" t="s">
        <v>601</v>
      </c>
      <c r="K34" s="112" t="s">
        <v>462</v>
      </c>
      <c r="L34" s="113" t="s">
        <v>3228</v>
      </c>
    </row>
    <row r="35" spans="1:12" s="86" customFormat="1" ht="15.75" thickBot="1" x14ac:dyDescent="0.3">
      <c r="A35" s="346" t="s">
        <v>3221</v>
      </c>
      <c r="B35" s="141">
        <v>20</v>
      </c>
      <c r="C35" s="119" t="s">
        <v>3222</v>
      </c>
      <c r="D35" s="142" t="s">
        <v>2777</v>
      </c>
      <c r="E35" s="143" t="s">
        <v>3223</v>
      </c>
      <c r="F35" s="142" t="s">
        <v>459</v>
      </c>
      <c r="G35" s="144" t="s">
        <v>3224</v>
      </c>
      <c r="H35" s="142" t="s">
        <v>462</v>
      </c>
      <c r="I35" s="112" t="s">
        <v>459</v>
      </c>
      <c r="J35" s="112" t="s">
        <v>459</v>
      </c>
      <c r="K35" s="112" t="s">
        <v>462</v>
      </c>
      <c r="L35" s="113" t="s">
        <v>3221</v>
      </c>
    </row>
    <row r="36" spans="1:12" s="86" customFormat="1" ht="39" thickBot="1" x14ac:dyDescent="0.3">
      <c r="A36" s="125" t="s">
        <v>3212</v>
      </c>
      <c r="B36" s="141">
        <v>21</v>
      </c>
      <c r="C36" s="119" t="s">
        <v>3213</v>
      </c>
      <c r="D36" s="142" t="s">
        <v>2811</v>
      </c>
      <c r="E36" s="143" t="s">
        <v>3214</v>
      </c>
      <c r="F36" s="142" t="s">
        <v>494</v>
      </c>
      <c r="G36" s="144" t="s">
        <v>3188</v>
      </c>
      <c r="H36" s="142" t="s">
        <v>462</v>
      </c>
      <c r="I36" s="129" t="s">
        <v>465</v>
      </c>
      <c r="J36" s="129" t="s">
        <v>465</v>
      </c>
      <c r="K36" s="129" t="s">
        <v>462</v>
      </c>
      <c r="L36" s="146" t="s">
        <v>3215</v>
      </c>
    </row>
    <row r="37" spans="1:12" s="131" customFormat="1" ht="39" thickBot="1" x14ac:dyDescent="0.3">
      <c r="A37" s="125" t="s">
        <v>3212</v>
      </c>
      <c r="B37" s="141">
        <v>87</v>
      </c>
      <c r="C37" s="119" t="s">
        <v>3216</v>
      </c>
      <c r="D37" s="142" t="s">
        <v>2811</v>
      </c>
      <c r="E37" s="143" t="s">
        <v>3214</v>
      </c>
      <c r="F37" s="142" t="s">
        <v>494</v>
      </c>
      <c r="G37" s="144" t="s">
        <v>3188</v>
      </c>
      <c r="H37" s="142" t="s">
        <v>462</v>
      </c>
      <c r="I37" s="111" t="s">
        <v>465</v>
      </c>
      <c r="J37" s="111" t="s">
        <v>465</v>
      </c>
      <c r="K37" s="111" t="s">
        <v>462</v>
      </c>
      <c r="L37" s="146" t="s">
        <v>3215</v>
      </c>
    </row>
    <row r="38" spans="1:12" ht="51.75" thickBot="1" x14ac:dyDescent="0.3">
      <c r="A38" s="125" t="s">
        <v>3160</v>
      </c>
      <c r="B38" s="141">
        <v>43</v>
      </c>
      <c r="C38" s="119" t="s">
        <v>3161</v>
      </c>
      <c r="D38" s="142" t="s">
        <v>545</v>
      </c>
      <c r="E38" s="143" t="s">
        <v>3162</v>
      </c>
      <c r="F38" s="142" t="s">
        <v>492</v>
      </c>
      <c r="G38" s="144" t="s">
        <v>3144</v>
      </c>
      <c r="H38" s="142" t="s">
        <v>462</v>
      </c>
      <c r="I38" s="112" t="s">
        <v>521</v>
      </c>
      <c r="J38" s="112" t="s">
        <v>521</v>
      </c>
      <c r="K38" s="112" t="s">
        <v>462</v>
      </c>
      <c r="L38" s="113" t="s">
        <v>3163</v>
      </c>
    </row>
    <row r="39" spans="1:12" ht="26.25" thickBot="1" x14ac:dyDescent="0.3">
      <c r="A39" s="125" t="s">
        <v>3170</v>
      </c>
      <c r="B39" s="141">
        <v>88</v>
      </c>
      <c r="C39" s="119" t="s">
        <v>3171</v>
      </c>
      <c r="D39" s="142" t="s">
        <v>545</v>
      </c>
      <c r="E39" s="143" t="s">
        <v>3162</v>
      </c>
      <c r="F39" s="142" t="s">
        <v>492</v>
      </c>
      <c r="G39" s="144" t="s">
        <v>3144</v>
      </c>
      <c r="H39" s="142" t="s">
        <v>462</v>
      </c>
      <c r="I39" s="112" t="s">
        <v>521</v>
      </c>
      <c r="J39" s="112" t="s">
        <v>521</v>
      </c>
      <c r="K39" s="112" t="s">
        <v>462</v>
      </c>
      <c r="L39" s="113" t="s">
        <v>3163</v>
      </c>
    </row>
    <row r="40" spans="1:12" s="131" customFormat="1" ht="26.25" thickBot="1" x14ac:dyDescent="0.3">
      <c r="A40" s="125" t="s">
        <v>3199</v>
      </c>
      <c r="B40" s="141">
        <v>50</v>
      </c>
      <c r="C40" s="119" t="s">
        <v>3200</v>
      </c>
      <c r="D40" s="142" t="s">
        <v>576</v>
      </c>
      <c r="E40" s="143" t="s">
        <v>3193</v>
      </c>
      <c r="F40" s="142" t="s">
        <v>278</v>
      </c>
      <c r="G40" s="144" t="s">
        <v>3201</v>
      </c>
      <c r="H40" s="142" t="s">
        <v>462</v>
      </c>
      <c r="I40" s="112" t="s">
        <v>278</v>
      </c>
      <c r="J40" s="112" t="s">
        <v>278</v>
      </c>
      <c r="K40" s="112" t="s">
        <v>462</v>
      </c>
      <c r="L40" s="113" t="s">
        <v>3202</v>
      </c>
    </row>
    <row r="41" spans="1:12" s="86" customFormat="1" ht="26.25" thickBot="1" x14ac:dyDescent="0.3">
      <c r="A41" s="125" t="s">
        <v>3117</v>
      </c>
      <c r="B41" s="141">
        <v>51</v>
      </c>
      <c r="C41" s="119" t="s">
        <v>3118</v>
      </c>
      <c r="D41" s="142" t="s">
        <v>490</v>
      </c>
      <c r="E41" s="143" t="s">
        <v>3119</v>
      </c>
      <c r="F41" s="142" t="s">
        <v>275</v>
      </c>
      <c r="G41" s="144" t="s">
        <v>3120</v>
      </c>
      <c r="H41" s="142" t="s">
        <v>462</v>
      </c>
      <c r="I41" s="112" t="s">
        <v>275</v>
      </c>
      <c r="J41" s="112" t="s">
        <v>275</v>
      </c>
      <c r="K41" s="112" t="s">
        <v>462</v>
      </c>
      <c r="L41" s="113" t="s">
        <v>3121</v>
      </c>
    </row>
    <row r="42" spans="1:12" ht="26.25" thickBot="1" x14ac:dyDescent="0.3">
      <c r="A42" s="105" t="s">
        <v>609</v>
      </c>
      <c r="B42" s="141">
        <v>51</v>
      </c>
      <c r="C42" s="249" t="s">
        <v>3118</v>
      </c>
      <c r="D42" s="258" t="s">
        <v>2860</v>
      </c>
      <c r="E42" s="143" t="s">
        <v>3190</v>
      </c>
      <c r="F42" s="258" t="s">
        <v>275</v>
      </c>
      <c r="G42" s="260" t="s">
        <v>3120</v>
      </c>
      <c r="H42" s="258" t="s">
        <v>462</v>
      </c>
      <c r="I42" s="129" t="s">
        <v>275</v>
      </c>
      <c r="J42" s="129" t="s">
        <v>275</v>
      </c>
      <c r="K42" s="129" t="s">
        <v>462</v>
      </c>
      <c r="L42" s="146" t="s">
        <v>3121</v>
      </c>
    </row>
    <row r="43" spans="1:12" ht="26.25" thickBot="1" x14ac:dyDescent="0.3">
      <c r="A43" s="271" t="s">
        <v>3135</v>
      </c>
      <c r="B43" s="106">
        <v>62</v>
      </c>
      <c r="C43" s="157" t="s">
        <v>3091</v>
      </c>
      <c r="D43" s="108" t="s">
        <v>406</v>
      </c>
      <c r="E43" s="109" t="s">
        <v>3136</v>
      </c>
      <c r="F43" s="108" t="s">
        <v>531</v>
      </c>
      <c r="G43" s="110" t="s">
        <v>3137</v>
      </c>
      <c r="H43" s="108" t="s">
        <v>509</v>
      </c>
      <c r="I43" s="129" t="s">
        <v>2816</v>
      </c>
      <c r="J43" s="129" t="s">
        <v>2816</v>
      </c>
      <c r="K43" s="129" t="s">
        <v>509</v>
      </c>
      <c r="L43" s="146" t="s">
        <v>3093</v>
      </c>
    </row>
    <row r="44" spans="1:12" ht="39" thickBot="1" x14ac:dyDescent="0.3">
      <c r="A44" s="105" t="s">
        <v>3138</v>
      </c>
      <c r="B44" s="141">
        <v>90</v>
      </c>
      <c r="C44" s="119" t="s">
        <v>3139</v>
      </c>
      <c r="D44" s="142" t="s">
        <v>406</v>
      </c>
      <c r="E44" s="143" t="s">
        <v>3136</v>
      </c>
      <c r="F44" s="142" t="s">
        <v>531</v>
      </c>
      <c r="G44" s="110" t="s">
        <v>3137</v>
      </c>
      <c r="H44" s="142" t="s">
        <v>509</v>
      </c>
      <c r="I44" s="112" t="s">
        <v>2816</v>
      </c>
      <c r="J44" s="112" t="s">
        <v>2816</v>
      </c>
      <c r="K44" s="112" t="s">
        <v>509</v>
      </c>
      <c r="L44" s="113" t="s">
        <v>3093</v>
      </c>
    </row>
    <row r="45" spans="1:12" ht="26.25" thickBot="1" x14ac:dyDescent="0.3">
      <c r="A45" s="105" t="s">
        <v>3140</v>
      </c>
      <c r="B45" s="141">
        <v>62</v>
      </c>
      <c r="C45" s="119" t="s">
        <v>3091</v>
      </c>
      <c r="D45" s="142" t="s">
        <v>406</v>
      </c>
      <c r="E45" s="143" t="s">
        <v>3136</v>
      </c>
      <c r="F45" s="142" t="s">
        <v>3035</v>
      </c>
      <c r="G45" s="110" t="s">
        <v>3141</v>
      </c>
      <c r="H45" s="142" t="s">
        <v>509</v>
      </c>
      <c r="I45" s="112" t="s">
        <v>2816</v>
      </c>
      <c r="J45" s="112" t="s">
        <v>2816</v>
      </c>
      <c r="K45" s="112" t="s">
        <v>509</v>
      </c>
      <c r="L45" s="113" t="s">
        <v>3093</v>
      </c>
    </row>
    <row r="46" spans="1:12" ht="64.5" thickBot="1" x14ac:dyDescent="0.3">
      <c r="A46" s="117" t="s">
        <v>526</v>
      </c>
      <c r="B46" s="133" t="s">
        <v>2811</v>
      </c>
      <c r="C46" s="107" t="s">
        <v>3147</v>
      </c>
      <c r="D46" s="252" t="s">
        <v>521</v>
      </c>
      <c r="E46" s="254" t="s">
        <v>3148</v>
      </c>
      <c r="F46" s="120" t="s">
        <v>510</v>
      </c>
      <c r="G46" s="137" t="s">
        <v>3149</v>
      </c>
      <c r="H46" s="252" t="s">
        <v>509</v>
      </c>
      <c r="I46" s="256" t="s">
        <v>2811</v>
      </c>
      <c r="J46" s="256" t="s">
        <v>2811</v>
      </c>
      <c r="K46" s="138" t="s">
        <v>509</v>
      </c>
      <c r="L46" s="349" t="s">
        <v>3254</v>
      </c>
    </row>
    <row r="47" spans="1:12" ht="64.5" thickBot="1" x14ac:dyDescent="0.3">
      <c r="A47" s="132" t="s">
        <v>3151</v>
      </c>
      <c r="B47" s="118" t="s">
        <v>2811</v>
      </c>
      <c r="C47" s="140" t="s">
        <v>3147</v>
      </c>
      <c r="D47" s="120" t="s">
        <v>529</v>
      </c>
      <c r="E47" s="121" t="s">
        <v>3152</v>
      </c>
      <c r="F47" s="120" t="s">
        <v>510</v>
      </c>
      <c r="G47" s="255" t="s">
        <v>3149</v>
      </c>
      <c r="H47" s="120" t="s">
        <v>509</v>
      </c>
      <c r="I47" s="256" t="s">
        <v>2811</v>
      </c>
      <c r="J47" s="256" t="s">
        <v>2811</v>
      </c>
      <c r="K47" s="138" t="s">
        <v>509</v>
      </c>
      <c r="L47" s="349" t="s">
        <v>3254</v>
      </c>
    </row>
    <row r="48" spans="1:12" s="131" customFormat="1" ht="64.5" thickBot="1" x14ac:dyDescent="0.3">
      <c r="A48" s="268" t="s">
        <v>3153</v>
      </c>
      <c r="B48" s="141">
        <v>91</v>
      </c>
      <c r="C48" s="347" t="s">
        <v>3154</v>
      </c>
      <c r="D48" s="269" t="s">
        <v>529</v>
      </c>
      <c r="E48" s="154" t="s">
        <v>3152</v>
      </c>
      <c r="F48" s="149" t="s">
        <v>510</v>
      </c>
      <c r="G48" s="270" t="s">
        <v>3149</v>
      </c>
      <c r="H48" s="269" t="s">
        <v>509</v>
      </c>
      <c r="I48" s="152" t="s">
        <v>2811</v>
      </c>
      <c r="J48" s="152" t="s">
        <v>2811</v>
      </c>
      <c r="K48" s="152" t="s">
        <v>509</v>
      </c>
      <c r="L48" s="262" t="s">
        <v>3254</v>
      </c>
    </row>
    <row r="49" spans="1:12" s="131" customFormat="1" ht="26.25" thickBot="1" x14ac:dyDescent="0.3">
      <c r="A49" s="268" t="s">
        <v>3164</v>
      </c>
      <c r="B49" s="141">
        <v>64</v>
      </c>
      <c r="C49" s="119" t="s">
        <v>3165</v>
      </c>
      <c r="D49" s="269" t="s">
        <v>545</v>
      </c>
      <c r="E49" s="154" t="s">
        <v>3162</v>
      </c>
      <c r="F49" s="149" t="s">
        <v>492</v>
      </c>
      <c r="G49" s="270" t="s">
        <v>3144</v>
      </c>
      <c r="H49" s="269" t="s">
        <v>462</v>
      </c>
      <c r="I49" s="152" t="s">
        <v>2337</v>
      </c>
      <c r="J49" s="152" t="s">
        <v>2337</v>
      </c>
      <c r="K49" s="152" t="s">
        <v>509</v>
      </c>
      <c r="L49" s="262" t="s">
        <v>3166</v>
      </c>
    </row>
    <row r="50" spans="1:12" s="131" customFormat="1" ht="26.25" thickBot="1" x14ac:dyDescent="0.3">
      <c r="A50" s="105" t="s">
        <v>3172</v>
      </c>
      <c r="B50" s="141">
        <v>92</v>
      </c>
      <c r="C50" s="119" t="s">
        <v>3173</v>
      </c>
      <c r="D50" s="269" t="s">
        <v>545</v>
      </c>
      <c r="E50" s="154" t="s">
        <v>3162</v>
      </c>
      <c r="F50" s="269" t="s">
        <v>492</v>
      </c>
      <c r="G50" s="266" t="s">
        <v>3144</v>
      </c>
      <c r="H50" s="269" t="s">
        <v>462</v>
      </c>
      <c r="I50" s="152" t="s">
        <v>2337</v>
      </c>
      <c r="J50" s="152" t="s">
        <v>2337</v>
      </c>
      <c r="K50" s="152" t="s">
        <v>509</v>
      </c>
      <c r="L50" s="262" t="s">
        <v>3166</v>
      </c>
    </row>
    <row r="51" spans="1:12" s="131" customFormat="1" ht="26.25" thickBot="1" x14ac:dyDescent="0.3">
      <c r="A51" s="105" t="s">
        <v>3142</v>
      </c>
      <c r="B51" s="141">
        <v>65</v>
      </c>
      <c r="C51" s="119" t="s">
        <v>3106</v>
      </c>
      <c r="D51" s="142" t="s">
        <v>402</v>
      </c>
      <c r="E51" s="143" t="s">
        <v>3143</v>
      </c>
      <c r="F51" s="142" t="s">
        <v>492</v>
      </c>
      <c r="G51" s="128" t="s">
        <v>3144</v>
      </c>
      <c r="H51" s="142" t="s">
        <v>3134</v>
      </c>
      <c r="I51" s="112" t="s">
        <v>2802</v>
      </c>
      <c r="J51" s="112" t="s">
        <v>2802</v>
      </c>
      <c r="K51" s="112" t="s">
        <v>509</v>
      </c>
      <c r="L51" s="113" t="s">
        <v>3108</v>
      </c>
    </row>
    <row r="52" spans="1:12" ht="39" thickBot="1" x14ac:dyDescent="0.3">
      <c r="A52" s="268" t="s">
        <v>3145</v>
      </c>
      <c r="B52" s="141">
        <v>93</v>
      </c>
      <c r="C52" s="119" t="s">
        <v>3146</v>
      </c>
      <c r="D52" s="142" t="s">
        <v>402</v>
      </c>
      <c r="E52" s="143" t="s">
        <v>3143</v>
      </c>
      <c r="F52" s="142" t="s">
        <v>492</v>
      </c>
      <c r="G52" s="144" t="s">
        <v>3144</v>
      </c>
      <c r="H52" s="142" t="s">
        <v>509</v>
      </c>
      <c r="I52" s="112" t="s">
        <v>2802</v>
      </c>
      <c r="J52" s="112" t="s">
        <v>2802</v>
      </c>
      <c r="K52" s="112" t="s">
        <v>509</v>
      </c>
      <c r="L52" s="113" t="s">
        <v>3108</v>
      </c>
    </row>
    <row r="53" spans="1:12" ht="26.25" thickBot="1" x14ac:dyDescent="0.3">
      <c r="A53" s="105" t="s">
        <v>3180</v>
      </c>
      <c r="B53" s="106">
        <v>65</v>
      </c>
      <c r="C53" s="157" t="s">
        <v>3106</v>
      </c>
      <c r="D53" s="108" t="s">
        <v>278</v>
      </c>
      <c r="E53" s="109" t="s">
        <v>3181</v>
      </c>
      <c r="F53" s="142" t="s">
        <v>492</v>
      </c>
      <c r="G53" s="144" t="s">
        <v>3144</v>
      </c>
      <c r="H53" s="108" t="s">
        <v>462</v>
      </c>
      <c r="I53" s="112" t="s">
        <v>2802</v>
      </c>
      <c r="J53" s="112" t="s">
        <v>2802</v>
      </c>
      <c r="K53" s="112" t="s">
        <v>509</v>
      </c>
      <c r="L53" s="113" t="s">
        <v>3108</v>
      </c>
    </row>
    <row r="54" spans="1:12" s="86" customFormat="1" ht="26.25" thickBot="1" x14ac:dyDescent="0.3">
      <c r="A54" s="268" t="s">
        <v>3167</v>
      </c>
      <c r="B54" s="145">
        <v>70</v>
      </c>
      <c r="C54" s="107" t="s">
        <v>3168</v>
      </c>
      <c r="D54" s="264" t="s">
        <v>545</v>
      </c>
      <c r="E54" s="150" t="s">
        <v>3162</v>
      </c>
      <c r="F54" s="269" t="s">
        <v>492</v>
      </c>
      <c r="G54" s="270" t="s">
        <v>3144</v>
      </c>
      <c r="H54" s="149" t="s">
        <v>462</v>
      </c>
      <c r="I54" s="153" t="s">
        <v>2777</v>
      </c>
      <c r="J54" s="153" t="s">
        <v>2777</v>
      </c>
      <c r="K54" s="153" t="s">
        <v>462</v>
      </c>
      <c r="L54" s="253" t="s">
        <v>3169</v>
      </c>
    </row>
    <row r="55" spans="1:12" ht="26.25" thickBot="1" x14ac:dyDescent="0.3">
      <c r="A55" s="105" t="s">
        <v>3174</v>
      </c>
      <c r="B55" s="106">
        <v>95</v>
      </c>
      <c r="C55" s="119" t="s">
        <v>3175</v>
      </c>
      <c r="D55" s="269" t="s">
        <v>545</v>
      </c>
      <c r="E55" s="154" t="s">
        <v>3162</v>
      </c>
      <c r="F55" s="269" t="s">
        <v>492</v>
      </c>
      <c r="G55" s="270" t="s">
        <v>3144</v>
      </c>
      <c r="H55" s="269" t="s">
        <v>462</v>
      </c>
      <c r="I55" s="152" t="s">
        <v>2777</v>
      </c>
      <c r="J55" s="152" t="s">
        <v>2777</v>
      </c>
      <c r="K55" s="152" t="s">
        <v>462</v>
      </c>
      <c r="L55" s="124" t="s">
        <v>3169</v>
      </c>
    </row>
    <row r="56" spans="1:12" s="131" customFormat="1" ht="26.25" thickBot="1" x14ac:dyDescent="0.3">
      <c r="A56" s="117" t="s">
        <v>3176</v>
      </c>
      <c r="B56" s="118" t="s">
        <v>2777</v>
      </c>
      <c r="C56" s="348" t="s">
        <v>3168</v>
      </c>
      <c r="D56" s="252" t="s">
        <v>557</v>
      </c>
      <c r="E56" s="254" t="s">
        <v>3177</v>
      </c>
      <c r="F56" s="252" t="s">
        <v>492</v>
      </c>
      <c r="G56" s="255" t="s">
        <v>3144</v>
      </c>
      <c r="H56" s="252" t="s">
        <v>462</v>
      </c>
      <c r="I56" s="256" t="s">
        <v>2777</v>
      </c>
      <c r="J56" s="256" t="s">
        <v>2777</v>
      </c>
      <c r="K56" s="123" t="s">
        <v>462</v>
      </c>
      <c r="L56" s="124" t="s">
        <v>3169</v>
      </c>
    </row>
    <row r="57" spans="1:12" s="131" customFormat="1" ht="26.25" thickBot="1" x14ac:dyDescent="0.3">
      <c r="A57" s="125" t="s">
        <v>3231</v>
      </c>
      <c r="B57" s="141" t="s">
        <v>601</v>
      </c>
      <c r="C57" s="272" t="s">
        <v>3226</v>
      </c>
      <c r="D57" s="142" t="s">
        <v>2762</v>
      </c>
      <c r="E57" s="109" t="s">
        <v>3232</v>
      </c>
      <c r="F57" s="142" t="s">
        <v>461</v>
      </c>
      <c r="G57" s="110"/>
      <c r="H57" s="142" t="s">
        <v>462</v>
      </c>
      <c r="I57" s="112" t="s">
        <v>601</v>
      </c>
      <c r="J57" s="112" t="s">
        <v>461</v>
      </c>
      <c r="K57" s="112" t="s">
        <v>462</v>
      </c>
      <c r="L57" s="113" t="s">
        <v>3228</v>
      </c>
    </row>
    <row r="58" spans="1:12" s="131" customFormat="1" ht="26.25" thickBot="1" x14ac:dyDescent="0.3">
      <c r="A58" s="268" t="s">
        <v>3178</v>
      </c>
      <c r="B58" s="145">
        <v>70</v>
      </c>
      <c r="C58" s="249" t="s">
        <v>3168</v>
      </c>
      <c r="D58" s="258" t="s">
        <v>281</v>
      </c>
      <c r="E58" s="259" t="s">
        <v>3179</v>
      </c>
      <c r="F58" s="258" t="s">
        <v>492</v>
      </c>
      <c r="G58" s="144" t="s">
        <v>3144</v>
      </c>
      <c r="H58" s="258" t="s">
        <v>462</v>
      </c>
      <c r="I58" s="129" t="s">
        <v>2777</v>
      </c>
      <c r="J58" s="129" t="s">
        <v>2777</v>
      </c>
      <c r="K58" s="129" t="s">
        <v>462</v>
      </c>
      <c r="L58" s="130" t="s">
        <v>3169</v>
      </c>
    </row>
    <row r="59" spans="1:12" s="131" customFormat="1" ht="39" thickBot="1" x14ac:dyDescent="0.3">
      <c r="A59" s="263" t="s">
        <v>3109</v>
      </c>
      <c r="B59" s="250" t="s">
        <v>3235</v>
      </c>
      <c r="C59" s="251" t="s">
        <v>3236</v>
      </c>
      <c r="D59" s="273" t="s">
        <v>461</v>
      </c>
      <c r="E59" s="274"/>
      <c r="F59" s="273" t="s">
        <v>598</v>
      </c>
      <c r="G59" s="122" t="s">
        <v>3237</v>
      </c>
      <c r="H59" s="273" t="s">
        <v>462</v>
      </c>
      <c r="I59" s="138" t="s">
        <v>461</v>
      </c>
      <c r="J59" s="138" t="s">
        <v>461</v>
      </c>
      <c r="K59" s="138" t="s">
        <v>461</v>
      </c>
      <c r="L59" s="130" t="s">
        <v>3238</v>
      </c>
    </row>
    <row r="60" spans="1:12" s="131" customFormat="1" ht="39" thickBot="1" x14ac:dyDescent="0.3">
      <c r="A60" s="132" t="s">
        <v>3239</v>
      </c>
      <c r="B60" s="133" t="s">
        <v>2821</v>
      </c>
      <c r="C60" s="134" t="s">
        <v>3240</v>
      </c>
      <c r="D60" s="135" t="s">
        <v>461</v>
      </c>
      <c r="E60" s="136"/>
      <c r="F60" s="135" t="s">
        <v>2821</v>
      </c>
      <c r="G60" s="122" t="s">
        <v>3241</v>
      </c>
      <c r="H60" s="135" t="s">
        <v>462</v>
      </c>
      <c r="I60" s="138" t="s">
        <v>2821</v>
      </c>
      <c r="J60" s="138" t="s">
        <v>461</v>
      </c>
      <c r="K60" s="138" t="s">
        <v>509</v>
      </c>
      <c r="L60" s="253" t="s">
        <v>3242</v>
      </c>
    </row>
    <row r="61" spans="1:12" ht="39" thickBot="1" x14ac:dyDescent="0.3">
      <c r="A61" s="275" t="s">
        <v>3243</v>
      </c>
      <c r="B61" s="133" t="s">
        <v>2686</v>
      </c>
      <c r="C61" s="276" t="s">
        <v>3244</v>
      </c>
      <c r="D61" s="135" t="s">
        <v>461</v>
      </c>
      <c r="E61" s="136"/>
      <c r="F61" s="135" t="s">
        <v>2821</v>
      </c>
      <c r="G61" s="137" t="s">
        <v>3241</v>
      </c>
      <c r="H61" s="135" t="s">
        <v>462</v>
      </c>
      <c r="I61" s="138" t="s">
        <v>2821</v>
      </c>
      <c r="J61" s="138" t="s">
        <v>461</v>
      </c>
      <c r="K61" s="138" t="s">
        <v>509</v>
      </c>
      <c r="L61" s="253" t="s">
        <v>3242</v>
      </c>
    </row>
    <row r="62" spans="1:12" s="131" customFormat="1" ht="15.75" thickBot="1" x14ac:dyDescent="0.3">
      <c r="A62" s="105" t="s">
        <v>3245</v>
      </c>
      <c r="B62" s="106" t="s">
        <v>2797</v>
      </c>
      <c r="C62" s="157" t="s">
        <v>3246</v>
      </c>
      <c r="D62" s="108" t="s">
        <v>461</v>
      </c>
      <c r="E62" s="109"/>
      <c r="F62" s="108" t="s">
        <v>461</v>
      </c>
      <c r="G62" s="110"/>
      <c r="H62" s="108" t="s">
        <v>461</v>
      </c>
      <c r="I62" s="112" t="s">
        <v>461</v>
      </c>
      <c r="J62" s="112" t="s">
        <v>461</v>
      </c>
      <c r="K62" s="112" t="s">
        <v>461</v>
      </c>
      <c r="L62" s="113"/>
    </row>
    <row r="63" spans="1:12" ht="26.25" thickBot="1" x14ac:dyDescent="0.3">
      <c r="A63" s="105" t="s">
        <v>3247</v>
      </c>
      <c r="B63" s="106" t="s">
        <v>2792</v>
      </c>
      <c r="C63" s="157" t="s">
        <v>3248</v>
      </c>
      <c r="D63" s="108" t="s">
        <v>461</v>
      </c>
      <c r="E63" s="109"/>
      <c r="F63" s="108" t="s">
        <v>461</v>
      </c>
      <c r="G63" s="110"/>
      <c r="H63" s="108" t="s">
        <v>461</v>
      </c>
      <c r="I63" s="112" t="s">
        <v>461</v>
      </c>
      <c r="J63" s="112" t="s">
        <v>461</v>
      </c>
      <c r="K63" s="112" t="s">
        <v>461</v>
      </c>
      <c r="L63" s="113"/>
    </row>
    <row r="64" spans="1:12" ht="26.25" thickBot="1" x14ac:dyDescent="0.3">
      <c r="A64" s="271" t="s">
        <v>3249</v>
      </c>
      <c r="B64" s="277">
        <v>94</v>
      </c>
      <c r="C64" s="278" t="s">
        <v>3250</v>
      </c>
      <c r="D64" s="279" t="s">
        <v>461</v>
      </c>
      <c r="E64" s="280"/>
      <c r="F64" s="279" t="s">
        <v>461</v>
      </c>
      <c r="G64" s="281"/>
      <c r="H64" s="279" t="s">
        <v>461</v>
      </c>
      <c r="I64" s="112" t="s">
        <v>461</v>
      </c>
      <c r="J64" s="112" t="s">
        <v>461</v>
      </c>
      <c r="K64" s="282" t="s">
        <v>461</v>
      </c>
      <c r="L64" s="283"/>
    </row>
    <row r="65" spans="1:12" s="212" customFormat="1" ht="51.75" thickBot="1" x14ac:dyDescent="0.3">
      <c r="A65" s="105" t="s">
        <v>3251</v>
      </c>
      <c r="B65" s="141">
        <v>70</v>
      </c>
      <c r="C65" s="119" t="s">
        <v>3168</v>
      </c>
      <c r="D65" s="142" t="s">
        <v>481</v>
      </c>
      <c r="E65" s="143"/>
      <c r="F65" s="142" t="s">
        <v>2772</v>
      </c>
      <c r="G65" s="144" t="s">
        <v>3133</v>
      </c>
      <c r="H65" s="142" t="s">
        <v>462</v>
      </c>
      <c r="I65" s="112" t="s">
        <v>2777</v>
      </c>
      <c r="J65" s="112" t="s">
        <v>2777</v>
      </c>
      <c r="K65" s="112" t="s">
        <v>462</v>
      </c>
      <c r="L65" s="113" t="s">
        <v>3169</v>
      </c>
    </row>
    <row r="66" spans="1:12" ht="39" thickBot="1" x14ac:dyDescent="0.3">
      <c r="A66" s="132" t="s">
        <v>3252</v>
      </c>
      <c r="B66" s="133">
        <v>70</v>
      </c>
      <c r="C66" s="134" t="s">
        <v>3168</v>
      </c>
      <c r="D66" s="135" t="s">
        <v>481</v>
      </c>
      <c r="E66" s="121"/>
      <c r="F66" s="120" t="s">
        <v>2767</v>
      </c>
      <c r="G66" s="122" t="s">
        <v>3253</v>
      </c>
      <c r="H66" s="120" t="s">
        <v>462</v>
      </c>
      <c r="I66" s="123" t="s">
        <v>2777</v>
      </c>
      <c r="J66" s="123" t="s">
        <v>2777</v>
      </c>
      <c r="K66" s="123" t="s">
        <v>462</v>
      </c>
      <c r="L66" s="124" t="s">
        <v>3169</v>
      </c>
    </row>
  </sheetData>
  <mergeCells count="2">
    <mergeCell ref="A1:L1"/>
    <mergeCell ref="A2:L2"/>
  </mergeCells>
  <pageMargins left="0.7" right="0.7" top="0.75" bottom="0.75" header="0.3" footer="0.3"/>
  <pageSetup orientation="portrait" r:id="rId1"/>
  <ignoredErrors>
    <ignoredError sqref="I4:J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J459"/>
  <sheetViews>
    <sheetView tabSelected="1" zoomScale="90" zoomScaleNormal="90" zoomScaleSheetLayoutView="100" workbookViewId="0">
      <pane ySplit="6" topLeftCell="A180" activePane="bottomLeft" state="frozen"/>
      <selection activeCell="K36" sqref="K36"/>
      <selection pane="bottomLeft" activeCell="C188" sqref="C188"/>
    </sheetView>
  </sheetViews>
  <sheetFormatPr defaultColWidth="9.140625" defaultRowHeight="15.75" x14ac:dyDescent="0.25"/>
  <cols>
    <col min="1" max="1" width="10.85546875" style="371" customWidth="1"/>
    <col min="2" max="2" width="27.42578125" style="4" customWidth="1"/>
    <col min="3" max="3" width="142.42578125" style="1" customWidth="1"/>
    <col min="4" max="4" width="17.85546875" style="3" customWidth="1"/>
    <col min="5" max="5" width="9.28515625" style="2" bestFit="1" customWidth="1"/>
    <col min="6" max="6" width="13.140625" style="2" customWidth="1"/>
    <col min="7" max="7" width="26.42578125" style="361" customWidth="1"/>
    <col min="8" max="8" width="12.7109375" style="36" bestFit="1" customWidth="1"/>
    <col min="9" max="9" width="33.7109375" style="306" customWidth="1"/>
    <col min="10" max="10" width="20" style="306" customWidth="1"/>
    <col min="11" max="16384" width="9.140625" style="1"/>
  </cols>
  <sheetData>
    <row r="1" spans="1:10" ht="23.25" x14ac:dyDescent="0.35">
      <c r="A1" s="370" t="s">
        <v>633</v>
      </c>
      <c r="B1" s="31"/>
      <c r="D1" s="30"/>
    </row>
    <row r="2" spans="1:10" ht="23.25" x14ac:dyDescent="0.25">
      <c r="A2" s="373" t="s">
        <v>334</v>
      </c>
      <c r="B2" s="29"/>
      <c r="C2" s="27"/>
      <c r="D2" s="28"/>
    </row>
    <row r="3" spans="1:10" ht="23.25" x14ac:dyDescent="0.25">
      <c r="A3" s="374" t="s">
        <v>333</v>
      </c>
      <c r="B3" s="29"/>
      <c r="C3" s="27"/>
      <c r="D3" s="28"/>
    </row>
    <row r="4" spans="1:10" ht="12.75" customHeight="1" x14ac:dyDescent="0.25">
      <c r="A4" s="375"/>
      <c r="C4" s="27"/>
    </row>
    <row r="5" spans="1:10" s="357" customFormat="1" ht="21" x14ac:dyDescent="0.25">
      <c r="A5" s="563" t="s">
        <v>332</v>
      </c>
      <c r="B5" s="563"/>
      <c r="C5" s="564"/>
      <c r="D5" s="565" t="s">
        <v>331</v>
      </c>
      <c r="E5" s="563"/>
      <c r="F5" s="563"/>
      <c r="G5" s="564"/>
      <c r="H5" s="574" t="s">
        <v>3316</v>
      </c>
      <c r="I5" s="575"/>
      <c r="J5" s="575"/>
    </row>
    <row r="6" spans="1:10" s="324" customFormat="1" ht="63" x14ac:dyDescent="0.35">
      <c r="A6" s="376" t="s">
        <v>330</v>
      </c>
      <c r="B6" s="359" t="s">
        <v>329</v>
      </c>
      <c r="C6" s="360" t="s">
        <v>328</v>
      </c>
      <c r="D6" s="26" t="s">
        <v>327</v>
      </c>
      <c r="E6" s="358" t="s">
        <v>326</v>
      </c>
      <c r="F6" s="358" t="s">
        <v>3432</v>
      </c>
      <c r="G6" s="360" t="s">
        <v>3284</v>
      </c>
      <c r="H6" s="305" t="s">
        <v>3322</v>
      </c>
      <c r="I6" s="172" t="s">
        <v>3395</v>
      </c>
      <c r="J6" s="172" t="s">
        <v>3317</v>
      </c>
    </row>
    <row r="7" spans="1:10" s="25" customFormat="1" ht="15.75" customHeight="1" x14ac:dyDescent="0.25">
      <c r="A7" s="458">
        <v>1</v>
      </c>
      <c r="B7" s="529" t="s">
        <v>3363</v>
      </c>
      <c r="C7" s="333" t="s">
        <v>325</v>
      </c>
      <c r="D7" s="503" t="s">
        <v>324</v>
      </c>
      <c r="E7" s="458" t="s">
        <v>1</v>
      </c>
      <c r="F7" s="458">
        <v>6</v>
      </c>
      <c r="G7" s="566" t="s">
        <v>3321</v>
      </c>
      <c r="H7" s="495" t="s">
        <v>509</v>
      </c>
      <c r="I7" s="576" t="s">
        <v>3318</v>
      </c>
      <c r="J7" s="576" t="s">
        <v>3319</v>
      </c>
    </row>
    <row r="8" spans="1:10" s="7" customFormat="1" x14ac:dyDescent="0.25">
      <c r="A8" s="458"/>
      <c r="B8" s="529"/>
      <c r="C8" s="335" t="s">
        <v>323</v>
      </c>
      <c r="D8" s="503"/>
      <c r="E8" s="458"/>
      <c r="F8" s="458"/>
      <c r="G8" s="567"/>
      <c r="H8" s="497"/>
      <c r="I8" s="577"/>
      <c r="J8" s="577"/>
    </row>
    <row r="9" spans="1:10" s="7" customFormat="1" ht="47.25" x14ac:dyDescent="0.25">
      <c r="A9" s="458">
        <f>A7+1</f>
        <v>2</v>
      </c>
      <c r="B9" s="529" t="s">
        <v>322</v>
      </c>
      <c r="C9" s="13" t="s">
        <v>3412</v>
      </c>
      <c r="D9" s="503" t="s">
        <v>321</v>
      </c>
      <c r="E9" s="458" t="s">
        <v>21</v>
      </c>
      <c r="F9" s="458">
        <v>11</v>
      </c>
      <c r="G9" s="485" t="s">
        <v>3414</v>
      </c>
      <c r="H9" s="495" t="s">
        <v>509</v>
      </c>
      <c r="I9" s="576" t="s">
        <v>3318</v>
      </c>
      <c r="J9" s="576" t="s">
        <v>3319</v>
      </c>
    </row>
    <row r="10" spans="1:10" s="7" customFormat="1" x14ac:dyDescent="0.25">
      <c r="A10" s="458"/>
      <c r="B10" s="529"/>
      <c r="C10" s="20" t="s">
        <v>3286</v>
      </c>
      <c r="D10" s="503"/>
      <c r="E10" s="458"/>
      <c r="F10" s="458"/>
      <c r="G10" s="486"/>
      <c r="H10" s="497"/>
      <c r="I10" s="577"/>
      <c r="J10" s="577"/>
    </row>
    <row r="11" spans="1:10" s="33" customFormat="1" ht="31.5" x14ac:dyDescent="0.25">
      <c r="A11" s="443">
        <f>A9+1</f>
        <v>3</v>
      </c>
      <c r="B11" s="517" t="s">
        <v>335</v>
      </c>
      <c r="C11" s="334" t="s">
        <v>3413</v>
      </c>
      <c r="D11" s="519" t="s">
        <v>336</v>
      </c>
      <c r="E11" s="521" t="s">
        <v>21</v>
      </c>
      <c r="F11" s="521">
        <v>18</v>
      </c>
      <c r="G11" s="485" t="s">
        <v>3414</v>
      </c>
      <c r="H11" s="495" t="s">
        <v>509</v>
      </c>
      <c r="I11" s="576" t="s">
        <v>3318</v>
      </c>
      <c r="J11" s="576" t="s">
        <v>3319</v>
      </c>
    </row>
    <row r="12" spans="1:10" s="33" customFormat="1" x14ac:dyDescent="0.25">
      <c r="A12" s="445"/>
      <c r="B12" s="518"/>
      <c r="C12" s="336" t="s">
        <v>3285</v>
      </c>
      <c r="D12" s="520"/>
      <c r="E12" s="522"/>
      <c r="F12" s="522"/>
      <c r="G12" s="486"/>
      <c r="H12" s="497"/>
      <c r="I12" s="577"/>
      <c r="J12" s="577"/>
    </row>
    <row r="13" spans="1:10" s="7" customFormat="1" x14ac:dyDescent="0.25">
      <c r="A13" s="458">
        <f>A11+1</f>
        <v>4</v>
      </c>
      <c r="B13" s="529" t="s">
        <v>320</v>
      </c>
      <c r="C13" s="13" t="s">
        <v>319</v>
      </c>
      <c r="D13" s="503" t="s">
        <v>318</v>
      </c>
      <c r="E13" s="458" t="s">
        <v>287</v>
      </c>
      <c r="F13" s="458">
        <v>8</v>
      </c>
      <c r="G13" s="477"/>
      <c r="H13" s="495" t="s">
        <v>509</v>
      </c>
      <c r="I13" s="576" t="s">
        <v>3318</v>
      </c>
      <c r="J13" s="576" t="s">
        <v>3319</v>
      </c>
    </row>
    <row r="14" spans="1:10" s="7" customFormat="1" x14ac:dyDescent="0.25">
      <c r="A14" s="458"/>
      <c r="B14" s="529"/>
      <c r="C14" s="335" t="s">
        <v>286</v>
      </c>
      <c r="D14" s="503"/>
      <c r="E14" s="458"/>
      <c r="F14" s="458"/>
      <c r="G14" s="477"/>
      <c r="H14" s="497"/>
      <c r="I14" s="577"/>
      <c r="J14" s="577"/>
    </row>
    <row r="15" spans="1:10" s="7" customFormat="1" x14ac:dyDescent="0.25">
      <c r="A15" s="458">
        <f>A13+1</f>
        <v>5</v>
      </c>
      <c r="B15" s="529" t="s">
        <v>317</v>
      </c>
      <c r="C15" s="333" t="s">
        <v>316</v>
      </c>
      <c r="D15" s="503" t="s">
        <v>315</v>
      </c>
      <c r="E15" s="458" t="s">
        <v>287</v>
      </c>
      <c r="F15" s="458">
        <v>8</v>
      </c>
      <c r="G15" s="477"/>
      <c r="H15" s="495" t="s">
        <v>509</v>
      </c>
      <c r="I15" s="576" t="s">
        <v>3318</v>
      </c>
      <c r="J15" s="576" t="s">
        <v>3319</v>
      </c>
    </row>
    <row r="16" spans="1:10" s="7" customFormat="1" x14ac:dyDescent="0.25">
      <c r="A16" s="458"/>
      <c r="B16" s="529"/>
      <c r="C16" s="335" t="s">
        <v>286</v>
      </c>
      <c r="D16" s="503"/>
      <c r="E16" s="458"/>
      <c r="F16" s="458"/>
      <c r="G16" s="477"/>
      <c r="H16" s="497"/>
      <c r="I16" s="577"/>
      <c r="J16" s="577"/>
    </row>
    <row r="17" spans="1:10" s="7" customFormat="1" x14ac:dyDescent="0.25">
      <c r="A17" s="458">
        <f>A15+1</f>
        <v>6</v>
      </c>
      <c r="B17" s="529" t="s">
        <v>314</v>
      </c>
      <c r="C17" s="333" t="s">
        <v>313</v>
      </c>
      <c r="D17" s="503" t="s">
        <v>3282</v>
      </c>
      <c r="E17" s="411" t="s">
        <v>1</v>
      </c>
      <c r="F17" s="411">
        <v>1</v>
      </c>
      <c r="G17" s="543"/>
      <c r="H17" s="503" t="s">
        <v>509</v>
      </c>
      <c r="I17" s="580" t="s">
        <v>3318</v>
      </c>
      <c r="J17" s="580" t="s">
        <v>3319</v>
      </c>
    </row>
    <row r="18" spans="1:10" s="7" customFormat="1" ht="16.5" thickBot="1" x14ac:dyDescent="0.3">
      <c r="A18" s="530"/>
      <c r="B18" s="531"/>
      <c r="C18" s="337" t="s">
        <v>1478</v>
      </c>
      <c r="D18" s="532"/>
      <c r="E18" s="562"/>
      <c r="F18" s="562"/>
      <c r="G18" s="587"/>
      <c r="H18" s="532"/>
      <c r="I18" s="582"/>
      <c r="J18" s="582"/>
    </row>
    <row r="19" spans="1:10" s="33" customFormat="1" ht="47.25" x14ac:dyDescent="0.25">
      <c r="A19" s="523">
        <f>A17+1</f>
        <v>7</v>
      </c>
      <c r="B19" s="415" t="s">
        <v>436</v>
      </c>
      <c r="C19" s="10" t="s">
        <v>3427</v>
      </c>
      <c r="D19" s="523" t="s">
        <v>437</v>
      </c>
      <c r="E19" s="523" t="s">
        <v>1</v>
      </c>
      <c r="F19" s="523">
        <v>11</v>
      </c>
      <c r="G19" s="526"/>
      <c r="H19" s="613" t="s">
        <v>462</v>
      </c>
      <c r="I19" s="616" t="s">
        <v>461</v>
      </c>
      <c r="J19" s="616"/>
    </row>
    <row r="20" spans="1:10" s="33" customFormat="1" x14ac:dyDescent="0.25">
      <c r="A20" s="524"/>
      <c r="B20" s="416"/>
      <c r="C20" s="16" t="s">
        <v>3426</v>
      </c>
      <c r="D20" s="524"/>
      <c r="E20" s="524"/>
      <c r="F20" s="524"/>
      <c r="G20" s="527"/>
      <c r="H20" s="614"/>
      <c r="I20" s="617"/>
      <c r="J20" s="617"/>
    </row>
    <row r="21" spans="1:10" s="33" customFormat="1" x14ac:dyDescent="0.25">
      <c r="A21" s="525"/>
      <c r="B21" s="417"/>
      <c r="C21" s="70" t="s">
        <v>11</v>
      </c>
      <c r="D21" s="525"/>
      <c r="E21" s="525"/>
      <c r="F21" s="525"/>
      <c r="G21" s="528"/>
      <c r="H21" s="615"/>
      <c r="I21" s="618"/>
      <c r="J21" s="618"/>
    </row>
    <row r="22" spans="1:10" s="7" customFormat="1" ht="31.5" x14ac:dyDescent="0.25">
      <c r="A22" s="458">
        <f>A19+1</f>
        <v>8</v>
      </c>
      <c r="B22" s="502" t="s">
        <v>71</v>
      </c>
      <c r="C22" s="351" t="s">
        <v>70</v>
      </c>
      <c r="D22" s="503" t="s">
        <v>69</v>
      </c>
      <c r="E22" s="458" t="s">
        <v>1</v>
      </c>
      <c r="F22" s="458">
        <v>4</v>
      </c>
      <c r="G22" s="504"/>
      <c r="H22" s="503" t="s">
        <v>509</v>
      </c>
      <c r="I22" s="411" t="s">
        <v>3392</v>
      </c>
      <c r="J22" s="411"/>
    </row>
    <row r="23" spans="1:10" s="7" customFormat="1" x14ac:dyDescent="0.25">
      <c r="A23" s="458"/>
      <c r="B23" s="502"/>
      <c r="C23" s="9" t="s">
        <v>68</v>
      </c>
      <c r="D23" s="503"/>
      <c r="E23" s="458"/>
      <c r="F23" s="458"/>
      <c r="G23" s="504"/>
      <c r="H23" s="503"/>
      <c r="I23" s="411"/>
      <c r="J23" s="411"/>
    </row>
    <row r="24" spans="1:10" s="7" customFormat="1" x14ac:dyDescent="0.25">
      <c r="A24" s="458"/>
      <c r="B24" s="502"/>
      <c r="C24" s="9" t="s">
        <v>67</v>
      </c>
      <c r="D24" s="503"/>
      <c r="E24" s="458"/>
      <c r="F24" s="458"/>
      <c r="G24" s="504"/>
      <c r="H24" s="503"/>
      <c r="I24" s="411"/>
      <c r="J24" s="411"/>
    </row>
    <row r="25" spans="1:10" s="7" customFormat="1" x14ac:dyDescent="0.25">
      <c r="A25" s="458"/>
      <c r="B25" s="502"/>
      <c r="C25" s="9" t="s">
        <v>5</v>
      </c>
      <c r="D25" s="503"/>
      <c r="E25" s="458"/>
      <c r="F25" s="458"/>
      <c r="G25" s="504"/>
      <c r="H25" s="503"/>
      <c r="I25" s="411"/>
      <c r="J25" s="411"/>
    </row>
    <row r="26" spans="1:10" s="7" customFormat="1" x14ac:dyDescent="0.25">
      <c r="A26" s="458">
        <f>A22+1</f>
        <v>9</v>
      </c>
      <c r="B26" s="502" t="s">
        <v>290</v>
      </c>
      <c r="C26" s="13" t="s">
        <v>289</v>
      </c>
      <c r="D26" s="503" t="s">
        <v>288</v>
      </c>
      <c r="E26" s="458" t="s">
        <v>287</v>
      </c>
      <c r="F26" s="458">
        <v>8</v>
      </c>
      <c r="G26" s="504"/>
      <c r="H26" s="503" t="s">
        <v>509</v>
      </c>
      <c r="I26" s="411" t="s">
        <v>3392</v>
      </c>
      <c r="J26" s="411"/>
    </row>
    <row r="27" spans="1:10" s="7" customFormat="1" x14ac:dyDescent="0.25">
      <c r="A27" s="458"/>
      <c r="B27" s="502"/>
      <c r="C27" s="9" t="s">
        <v>286</v>
      </c>
      <c r="D27" s="503"/>
      <c r="E27" s="458"/>
      <c r="F27" s="458"/>
      <c r="G27" s="504"/>
      <c r="H27" s="503"/>
      <c r="I27" s="411"/>
      <c r="J27" s="411"/>
    </row>
    <row r="28" spans="1:10" s="7" customFormat="1" x14ac:dyDescent="0.25">
      <c r="A28" s="458"/>
      <c r="B28" s="502"/>
      <c r="C28" s="9" t="s">
        <v>285</v>
      </c>
      <c r="D28" s="503"/>
      <c r="E28" s="458"/>
      <c r="F28" s="458"/>
      <c r="G28" s="504"/>
      <c r="H28" s="503"/>
      <c r="I28" s="411"/>
      <c r="J28" s="411"/>
    </row>
    <row r="29" spans="1:10" s="7" customFormat="1" x14ac:dyDescent="0.25">
      <c r="A29" s="458">
        <f>A26+1</f>
        <v>10</v>
      </c>
      <c r="B29" s="502" t="s">
        <v>284</v>
      </c>
      <c r="C29" s="24" t="s">
        <v>283</v>
      </c>
      <c r="D29" s="503" t="s">
        <v>282</v>
      </c>
      <c r="E29" s="458" t="s">
        <v>1</v>
      </c>
      <c r="F29" s="458">
        <v>1</v>
      </c>
      <c r="G29" s="504"/>
      <c r="H29" s="503" t="s">
        <v>509</v>
      </c>
      <c r="I29" s="411" t="s">
        <v>3392</v>
      </c>
      <c r="J29" s="411"/>
    </row>
    <row r="30" spans="1:10" s="7" customFormat="1" x14ac:dyDescent="0.25">
      <c r="A30" s="458"/>
      <c r="B30" s="502"/>
      <c r="C30" s="9" t="s">
        <v>280</v>
      </c>
      <c r="D30" s="503"/>
      <c r="E30" s="458"/>
      <c r="F30" s="458"/>
      <c r="G30" s="504"/>
      <c r="H30" s="503"/>
      <c r="I30" s="411"/>
      <c r="J30" s="411"/>
    </row>
    <row r="31" spans="1:10" s="7" customFormat="1" x14ac:dyDescent="0.25">
      <c r="A31" s="458"/>
      <c r="B31" s="502"/>
      <c r="C31" s="9" t="s">
        <v>279</v>
      </c>
      <c r="D31" s="503"/>
      <c r="E31" s="458"/>
      <c r="F31" s="458"/>
      <c r="G31" s="504"/>
      <c r="H31" s="503"/>
      <c r="I31" s="411"/>
      <c r="J31" s="411"/>
    </row>
    <row r="32" spans="1:10" s="7" customFormat="1" x14ac:dyDescent="0.25">
      <c r="A32" s="458"/>
      <c r="B32" s="502"/>
      <c r="C32" s="9" t="s">
        <v>262</v>
      </c>
      <c r="D32" s="503"/>
      <c r="E32" s="458"/>
      <c r="F32" s="458"/>
      <c r="G32" s="504"/>
      <c r="H32" s="503"/>
      <c r="I32" s="411"/>
      <c r="J32" s="411"/>
    </row>
    <row r="33" spans="1:10" s="7" customFormat="1" x14ac:dyDescent="0.25">
      <c r="A33" s="458">
        <f>A29+1</f>
        <v>11</v>
      </c>
      <c r="B33" s="502" t="s">
        <v>271</v>
      </c>
      <c r="C33" s="22" t="s">
        <v>270</v>
      </c>
      <c r="D33" s="503" t="s">
        <v>269</v>
      </c>
      <c r="E33" s="458" t="s">
        <v>1</v>
      </c>
      <c r="F33" s="458">
        <v>1</v>
      </c>
      <c r="G33" s="504"/>
      <c r="H33" s="503" t="s">
        <v>509</v>
      </c>
      <c r="I33" s="411" t="s">
        <v>3392</v>
      </c>
      <c r="J33" s="411"/>
    </row>
    <row r="34" spans="1:10" s="7" customFormat="1" x14ac:dyDescent="0.25">
      <c r="A34" s="458"/>
      <c r="B34" s="502"/>
      <c r="C34" s="9" t="s">
        <v>267</v>
      </c>
      <c r="D34" s="503"/>
      <c r="E34" s="458"/>
      <c r="F34" s="458"/>
      <c r="G34" s="504"/>
      <c r="H34" s="503"/>
      <c r="I34" s="411"/>
      <c r="J34" s="411"/>
    </row>
    <row r="35" spans="1:10" s="7" customFormat="1" x14ac:dyDescent="0.25">
      <c r="A35" s="458"/>
      <c r="B35" s="502"/>
      <c r="C35" s="9" t="s">
        <v>266</v>
      </c>
      <c r="D35" s="503"/>
      <c r="E35" s="458"/>
      <c r="F35" s="458"/>
      <c r="G35" s="504"/>
      <c r="H35" s="503"/>
      <c r="I35" s="411"/>
      <c r="J35" s="411"/>
    </row>
    <row r="36" spans="1:10" s="7" customFormat="1" x14ac:dyDescent="0.25">
      <c r="A36" s="458"/>
      <c r="B36" s="502"/>
      <c r="C36" s="9" t="s">
        <v>265</v>
      </c>
      <c r="D36" s="503"/>
      <c r="E36" s="458"/>
      <c r="F36" s="458"/>
      <c r="G36" s="504"/>
      <c r="H36" s="503"/>
      <c r="I36" s="411"/>
      <c r="J36" s="411"/>
    </row>
    <row r="37" spans="1:10" s="7" customFormat="1" x14ac:dyDescent="0.25">
      <c r="A37" s="458"/>
      <c r="B37" s="502"/>
      <c r="C37" s="9" t="s">
        <v>264</v>
      </c>
      <c r="D37" s="503"/>
      <c r="E37" s="458"/>
      <c r="F37" s="458"/>
      <c r="G37" s="504"/>
      <c r="H37" s="503"/>
      <c r="I37" s="411"/>
      <c r="J37" s="411"/>
    </row>
    <row r="38" spans="1:10" s="7" customFormat="1" x14ac:dyDescent="0.25">
      <c r="A38" s="458"/>
      <c r="B38" s="502"/>
      <c r="C38" s="9" t="s">
        <v>263</v>
      </c>
      <c r="D38" s="503"/>
      <c r="E38" s="458"/>
      <c r="F38" s="458"/>
      <c r="G38" s="504"/>
      <c r="H38" s="503"/>
      <c r="I38" s="411"/>
      <c r="J38" s="411"/>
    </row>
    <row r="39" spans="1:10" s="7" customFormat="1" x14ac:dyDescent="0.25">
      <c r="A39" s="458"/>
      <c r="B39" s="502"/>
      <c r="C39" s="9" t="s">
        <v>262</v>
      </c>
      <c r="D39" s="503"/>
      <c r="E39" s="458"/>
      <c r="F39" s="458"/>
      <c r="G39" s="504"/>
      <c r="H39" s="503"/>
      <c r="I39" s="411"/>
      <c r="J39" s="411"/>
    </row>
    <row r="40" spans="1:10" s="7" customFormat="1" ht="47.25" x14ac:dyDescent="0.25">
      <c r="A40" s="458">
        <f>A33+1</f>
        <v>12</v>
      </c>
      <c r="B40" s="502" t="s">
        <v>277</v>
      </c>
      <c r="C40" s="15" t="s">
        <v>3295</v>
      </c>
      <c r="D40" s="503" t="s">
        <v>276</v>
      </c>
      <c r="E40" s="458" t="s">
        <v>1</v>
      </c>
      <c r="F40" s="458">
        <v>1</v>
      </c>
      <c r="G40" s="504"/>
      <c r="H40" s="503" t="s">
        <v>509</v>
      </c>
      <c r="I40" s="411" t="s">
        <v>3392</v>
      </c>
      <c r="J40" s="411" t="s">
        <v>3327</v>
      </c>
    </row>
    <row r="41" spans="1:10" s="7" customFormat="1" x14ac:dyDescent="0.25">
      <c r="A41" s="458"/>
      <c r="B41" s="502"/>
      <c r="C41" s="9" t="s">
        <v>274</v>
      </c>
      <c r="D41" s="503"/>
      <c r="E41" s="458"/>
      <c r="F41" s="458"/>
      <c r="G41" s="504"/>
      <c r="H41" s="503"/>
      <c r="I41" s="411"/>
      <c r="J41" s="411"/>
    </row>
    <row r="42" spans="1:10" s="7" customFormat="1" x14ac:dyDescent="0.25">
      <c r="A42" s="458"/>
      <c r="B42" s="502"/>
      <c r="C42" s="9" t="s">
        <v>273</v>
      </c>
      <c r="D42" s="503"/>
      <c r="E42" s="458"/>
      <c r="F42" s="458"/>
      <c r="G42" s="504"/>
      <c r="H42" s="503"/>
      <c r="I42" s="411"/>
      <c r="J42" s="411"/>
    </row>
    <row r="43" spans="1:10" s="7" customFormat="1" x14ac:dyDescent="0.25">
      <c r="A43" s="458"/>
      <c r="B43" s="502"/>
      <c r="C43" s="9" t="s">
        <v>272</v>
      </c>
      <c r="D43" s="503"/>
      <c r="E43" s="458"/>
      <c r="F43" s="458"/>
      <c r="G43" s="504"/>
      <c r="H43" s="503"/>
      <c r="I43" s="411"/>
      <c r="J43" s="411"/>
    </row>
    <row r="44" spans="1:10" s="7" customFormat="1" x14ac:dyDescent="0.25">
      <c r="A44" s="458"/>
      <c r="B44" s="502"/>
      <c r="C44" s="9" t="s">
        <v>262</v>
      </c>
      <c r="D44" s="503"/>
      <c r="E44" s="458"/>
      <c r="F44" s="458"/>
      <c r="G44" s="504"/>
      <c r="H44" s="503"/>
      <c r="I44" s="411"/>
      <c r="J44" s="411"/>
    </row>
    <row r="45" spans="1:10" s="33" customFormat="1" ht="31.5" x14ac:dyDescent="0.25">
      <c r="A45" s="494">
        <f>A40+1</f>
        <v>13</v>
      </c>
      <c r="B45" s="511" t="s">
        <v>429</v>
      </c>
      <c r="C45" s="187" t="s">
        <v>428</v>
      </c>
      <c r="D45" s="549" t="s">
        <v>427</v>
      </c>
      <c r="E45" s="482" t="s">
        <v>1</v>
      </c>
      <c r="F45" s="499">
        <v>1</v>
      </c>
      <c r="G45" s="441"/>
      <c r="H45" s="424" t="s">
        <v>509</v>
      </c>
      <c r="I45" s="581" t="s">
        <v>3392</v>
      </c>
      <c r="J45" s="581"/>
    </row>
    <row r="46" spans="1:10" s="33" customFormat="1" x14ac:dyDescent="0.25">
      <c r="A46" s="494"/>
      <c r="B46" s="511"/>
      <c r="C46" s="50" t="s">
        <v>401</v>
      </c>
      <c r="D46" s="549"/>
      <c r="E46" s="482"/>
      <c r="F46" s="499"/>
      <c r="G46" s="441"/>
      <c r="H46" s="424"/>
      <c r="I46" s="581"/>
      <c r="J46" s="581"/>
    </row>
    <row r="47" spans="1:10" s="33" customFormat="1" x14ac:dyDescent="0.25">
      <c r="A47" s="494"/>
      <c r="B47" s="512"/>
      <c r="C47" s="50" t="s">
        <v>400</v>
      </c>
      <c r="D47" s="549"/>
      <c r="E47" s="482"/>
      <c r="F47" s="499"/>
      <c r="G47" s="441"/>
      <c r="H47" s="424"/>
      <c r="I47" s="581"/>
      <c r="J47" s="581"/>
    </row>
    <row r="48" spans="1:10" s="33" customFormat="1" ht="31.5" x14ac:dyDescent="0.25">
      <c r="A48" s="489">
        <f>A45+1</f>
        <v>14</v>
      </c>
      <c r="B48" s="510" t="s">
        <v>425</v>
      </c>
      <c r="C48" s="185" t="s">
        <v>3294</v>
      </c>
      <c r="D48" s="514" t="s">
        <v>424</v>
      </c>
      <c r="E48" s="481" t="s">
        <v>1</v>
      </c>
      <c r="F48" s="498">
        <v>1</v>
      </c>
      <c r="G48" s="440"/>
      <c r="H48" s="423" t="s">
        <v>509</v>
      </c>
      <c r="I48" s="580" t="s">
        <v>3392</v>
      </c>
      <c r="J48" s="580"/>
    </row>
    <row r="49" spans="1:10" s="33" customFormat="1" x14ac:dyDescent="0.25">
      <c r="A49" s="494"/>
      <c r="B49" s="511"/>
      <c r="C49" s="50" t="s">
        <v>401</v>
      </c>
      <c r="D49" s="515"/>
      <c r="E49" s="482"/>
      <c r="F49" s="499"/>
      <c r="G49" s="441"/>
      <c r="H49" s="424"/>
      <c r="I49" s="581"/>
      <c r="J49" s="581"/>
    </row>
    <row r="50" spans="1:10" s="33" customFormat="1" x14ac:dyDescent="0.25">
      <c r="A50" s="490"/>
      <c r="B50" s="512"/>
      <c r="C50" s="50" t="s">
        <v>400</v>
      </c>
      <c r="D50" s="516"/>
      <c r="E50" s="482"/>
      <c r="F50" s="499"/>
      <c r="G50" s="441"/>
      <c r="H50" s="424"/>
      <c r="I50" s="581"/>
      <c r="J50" s="581"/>
    </row>
    <row r="51" spans="1:10" s="33" customFormat="1" ht="47.25" x14ac:dyDescent="0.25">
      <c r="A51" s="421">
        <f>A48+1</f>
        <v>15</v>
      </c>
      <c r="B51" s="510" t="s">
        <v>422</v>
      </c>
      <c r="C51" s="185" t="s">
        <v>3293</v>
      </c>
      <c r="D51" s="514" t="s">
        <v>421</v>
      </c>
      <c r="E51" s="481" t="s">
        <v>1</v>
      </c>
      <c r="F51" s="498">
        <v>1</v>
      </c>
      <c r="G51" s="440"/>
      <c r="H51" s="423" t="s">
        <v>509</v>
      </c>
      <c r="I51" s="580" t="s">
        <v>3392</v>
      </c>
      <c r="J51" s="580"/>
    </row>
    <row r="52" spans="1:10" s="33" customFormat="1" x14ac:dyDescent="0.25">
      <c r="A52" s="422"/>
      <c r="B52" s="511"/>
      <c r="C52" s="50" t="s">
        <v>401</v>
      </c>
      <c r="D52" s="515"/>
      <c r="E52" s="482"/>
      <c r="F52" s="499"/>
      <c r="G52" s="441"/>
      <c r="H52" s="424"/>
      <c r="I52" s="581"/>
      <c r="J52" s="581"/>
    </row>
    <row r="53" spans="1:10" s="33" customFormat="1" x14ac:dyDescent="0.25">
      <c r="A53" s="513"/>
      <c r="B53" s="512"/>
      <c r="C53" s="50" t="s">
        <v>400</v>
      </c>
      <c r="D53" s="516"/>
      <c r="E53" s="482"/>
      <c r="F53" s="499"/>
      <c r="G53" s="441"/>
      <c r="H53" s="424"/>
      <c r="I53" s="581"/>
      <c r="J53" s="581"/>
    </row>
    <row r="54" spans="1:10" s="33" customFormat="1" ht="47.25" x14ac:dyDescent="0.25">
      <c r="A54" s="421">
        <f>A51+1</f>
        <v>16</v>
      </c>
      <c r="B54" s="510" t="s">
        <v>420</v>
      </c>
      <c r="C54" s="185" t="s">
        <v>3291</v>
      </c>
      <c r="D54" s="514" t="s">
        <v>419</v>
      </c>
      <c r="E54" s="481" t="s">
        <v>1</v>
      </c>
      <c r="F54" s="498">
        <v>1</v>
      </c>
      <c r="G54" s="440"/>
      <c r="H54" s="423" t="s">
        <v>509</v>
      </c>
      <c r="I54" s="580" t="s">
        <v>3392</v>
      </c>
      <c r="J54" s="580"/>
    </row>
    <row r="55" spans="1:10" s="33" customFormat="1" x14ac:dyDescent="0.25">
      <c r="A55" s="422"/>
      <c r="B55" s="511"/>
      <c r="C55" s="50" t="s">
        <v>401</v>
      </c>
      <c r="D55" s="515"/>
      <c r="E55" s="482"/>
      <c r="F55" s="499"/>
      <c r="G55" s="441"/>
      <c r="H55" s="424"/>
      <c r="I55" s="581"/>
      <c r="J55" s="581"/>
    </row>
    <row r="56" spans="1:10" s="33" customFormat="1" x14ac:dyDescent="0.25">
      <c r="A56" s="513"/>
      <c r="B56" s="512"/>
      <c r="C56" s="50" t="s">
        <v>400</v>
      </c>
      <c r="D56" s="516"/>
      <c r="E56" s="482"/>
      <c r="F56" s="499"/>
      <c r="G56" s="441"/>
      <c r="H56" s="424"/>
      <c r="I56" s="581"/>
      <c r="J56" s="581"/>
    </row>
    <row r="57" spans="1:10" s="33" customFormat="1" ht="31.5" x14ac:dyDescent="0.25">
      <c r="A57" s="421">
        <f>A54+1</f>
        <v>17</v>
      </c>
      <c r="B57" s="510" t="s">
        <v>417</v>
      </c>
      <c r="C57" s="185" t="s">
        <v>3292</v>
      </c>
      <c r="D57" s="514" t="s">
        <v>416</v>
      </c>
      <c r="E57" s="481" t="s">
        <v>1</v>
      </c>
      <c r="F57" s="498">
        <v>1</v>
      </c>
      <c r="G57" s="440"/>
      <c r="H57" s="423" t="s">
        <v>509</v>
      </c>
      <c r="I57" s="580" t="s">
        <v>3392</v>
      </c>
      <c r="J57" s="580"/>
    </row>
    <row r="58" spans="1:10" s="33" customFormat="1" x14ac:dyDescent="0.25">
      <c r="A58" s="422"/>
      <c r="B58" s="511"/>
      <c r="C58" s="50" t="s">
        <v>401</v>
      </c>
      <c r="D58" s="515"/>
      <c r="E58" s="482"/>
      <c r="F58" s="499"/>
      <c r="G58" s="441"/>
      <c r="H58" s="424"/>
      <c r="I58" s="581"/>
      <c r="J58" s="581"/>
    </row>
    <row r="59" spans="1:10" s="33" customFormat="1" x14ac:dyDescent="0.25">
      <c r="A59" s="513"/>
      <c r="B59" s="512"/>
      <c r="C59" s="50" t="s">
        <v>400</v>
      </c>
      <c r="D59" s="516"/>
      <c r="E59" s="482"/>
      <c r="F59" s="499"/>
      <c r="G59" s="441"/>
      <c r="H59" s="424"/>
      <c r="I59" s="581"/>
      <c r="J59" s="581"/>
    </row>
    <row r="60" spans="1:10" s="33" customFormat="1" x14ac:dyDescent="0.25">
      <c r="A60" s="421">
        <f>A57+1</f>
        <v>18</v>
      </c>
      <c r="B60" s="510" t="s">
        <v>414</v>
      </c>
      <c r="C60" s="352" t="s">
        <v>413</v>
      </c>
      <c r="D60" s="514" t="s">
        <v>412</v>
      </c>
      <c r="E60" s="481" t="s">
        <v>1</v>
      </c>
      <c r="F60" s="498">
        <v>1</v>
      </c>
      <c r="G60" s="440"/>
      <c r="H60" s="423" t="s">
        <v>509</v>
      </c>
      <c r="I60" s="580" t="s">
        <v>3392</v>
      </c>
      <c r="J60" s="580"/>
    </row>
    <row r="61" spans="1:10" s="33" customFormat="1" x14ac:dyDescent="0.25">
      <c r="A61" s="422"/>
      <c r="B61" s="511"/>
      <c r="C61" s="50" t="s">
        <v>411</v>
      </c>
      <c r="D61" s="515"/>
      <c r="E61" s="482"/>
      <c r="F61" s="499"/>
      <c r="G61" s="441"/>
      <c r="H61" s="424"/>
      <c r="I61" s="581"/>
      <c r="J61" s="581"/>
    </row>
    <row r="62" spans="1:10" s="33" customFormat="1" x14ac:dyDescent="0.25">
      <c r="A62" s="513"/>
      <c r="B62" s="512"/>
      <c r="C62" s="50" t="s">
        <v>410</v>
      </c>
      <c r="D62" s="516"/>
      <c r="E62" s="482"/>
      <c r="F62" s="499"/>
      <c r="G62" s="441"/>
      <c r="H62" s="424"/>
      <c r="I62" s="581"/>
      <c r="J62" s="581"/>
    </row>
    <row r="63" spans="1:10" s="33" customFormat="1" x14ac:dyDescent="0.25">
      <c r="A63" s="421">
        <f>A60+1</f>
        <v>19</v>
      </c>
      <c r="B63" s="510" t="s">
        <v>409</v>
      </c>
      <c r="C63" s="185" t="s">
        <v>408</v>
      </c>
      <c r="D63" s="514" t="s">
        <v>407</v>
      </c>
      <c r="E63" s="481" t="s">
        <v>1</v>
      </c>
      <c r="F63" s="498">
        <v>1</v>
      </c>
      <c r="G63" s="440"/>
      <c r="H63" s="423" t="s">
        <v>509</v>
      </c>
      <c r="I63" s="580" t="s">
        <v>3392</v>
      </c>
      <c r="J63" s="580"/>
    </row>
    <row r="64" spans="1:10" s="33" customFormat="1" x14ac:dyDescent="0.25">
      <c r="A64" s="422"/>
      <c r="B64" s="511"/>
      <c r="C64" s="50" t="s">
        <v>401</v>
      </c>
      <c r="D64" s="515"/>
      <c r="E64" s="482"/>
      <c r="F64" s="499"/>
      <c r="G64" s="441"/>
      <c r="H64" s="424"/>
      <c r="I64" s="581"/>
      <c r="J64" s="581"/>
    </row>
    <row r="65" spans="1:10" s="33" customFormat="1" x14ac:dyDescent="0.25">
      <c r="A65" s="513"/>
      <c r="B65" s="512"/>
      <c r="C65" s="50" t="s">
        <v>400</v>
      </c>
      <c r="D65" s="516"/>
      <c r="E65" s="482"/>
      <c r="F65" s="499"/>
      <c r="G65" s="441"/>
      <c r="H65" s="424"/>
      <c r="I65" s="581"/>
      <c r="J65" s="581"/>
    </row>
    <row r="66" spans="1:10" s="33" customFormat="1" x14ac:dyDescent="0.25">
      <c r="A66" s="421">
        <f>A63+1</f>
        <v>20</v>
      </c>
      <c r="B66" s="510" t="s">
        <v>405</v>
      </c>
      <c r="C66" s="352" t="s">
        <v>404</v>
      </c>
      <c r="D66" s="514" t="s">
        <v>403</v>
      </c>
      <c r="E66" s="481" t="s">
        <v>1</v>
      </c>
      <c r="F66" s="498">
        <v>1</v>
      </c>
      <c r="G66" s="440"/>
      <c r="H66" s="423" t="s">
        <v>509</v>
      </c>
      <c r="I66" s="580" t="s">
        <v>3392</v>
      </c>
      <c r="J66" s="580" t="s">
        <v>3327</v>
      </c>
    </row>
    <row r="67" spans="1:10" s="33" customFormat="1" x14ac:dyDescent="0.25">
      <c r="A67" s="422"/>
      <c r="B67" s="511"/>
      <c r="C67" s="50" t="s">
        <v>401</v>
      </c>
      <c r="D67" s="515"/>
      <c r="E67" s="482"/>
      <c r="F67" s="499"/>
      <c r="G67" s="441"/>
      <c r="H67" s="424"/>
      <c r="I67" s="581"/>
      <c r="J67" s="581"/>
    </row>
    <row r="68" spans="1:10" s="33" customFormat="1" x14ac:dyDescent="0.25">
      <c r="A68" s="513"/>
      <c r="B68" s="512"/>
      <c r="C68" s="50" t="s">
        <v>400</v>
      </c>
      <c r="D68" s="516"/>
      <c r="E68" s="482"/>
      <c r="F68" s="499"/>
      <c r="G68" s="441"/>
      <c r="H68" s="424"/>
      <c r="I68" s="581"/>
      <c r="J68" s="581"/>
    </row>
    <row r="69" spans="1:10" s="42" customFormat="1" ht="31.5" x14ac:dyDescent="0.25">
      <c r="A69" s="489">
        <f>A66+1</f>
        <v>21</v>
      </c>
      <c r="B69" s="510" t="s">
        <v>393</v>
      </c>
      <c r="C69" s="45" t="s">
        <v>3290</v>
      </c>
      <c r="D69" s="423" t="s">
        <v>392</v>
      </c>
      <c r="E69" s="481" t="s">
        <v>21</v>
      </c>
      <c r="F69" s="481">
        <v>2</v>
      </c>
      <c r="G69" s="483"/>
      <c r="H69" s="495" t="s">
        <v>509</v>
      </c>
      <c r="I69" s="576" t="s">
        <v>3392</v>
      </c>
      <c r="J69" s="576"/>
    </row>
    <row r="70" spans="1:10" s="42" customFormat="1" x14ac:dyDescent="0.25">
      <c r="A70" s="494"/>
      <c r="B70" s="511"/>
      <c r="C70" s="43" t="s">
        <v>391</v>
      </c>
      <c r="D70" s="424"/>
      <c r="E70" s="482"/>
      <c r="F70" s="482"/>
      <c r="G70" s="484"/>
      <c r="H70" s="496"/>
      <c r="I70" s="583"/>
      <c r="J70" s="583"/>
    </row>
    <row r="71" spans="1:10" s="42" customFormat="1" x14ac:dyDescent="0.25">
      <c r="A71" s="494"/>
      <c r="B71" s="511"/>
      <c r="C71" s="43" t="s">
        <v>390</v>
      </c>
      <c r="D71" s="424"/>
      <c r="E71" s="482"/>
      <c r="F71" s="482"/>
      <c r="G71" s="484"/>
      <c r="H71" s="496"/>
      <c r="I71" s="583"/>
      <c r="J71" s="583"/>
    </row>
    <row r="72" spans="1:10" s="42" customFormat="1" x14ac:dyDescent="0.25">
      <c r="A72" s="494"/>
      <c r="B72" s="511"/>
      <c r="C72" s="43" t="s">
        <v>389</v>
      </c>
      <c r="D72" s="424"/>
      <c r="E72" s="482"/>
      <c r="F72" s="482"/>
      <c r="G72" s="484"/>
      <c r="H72" s="496"/>
      <c r="I72" s="583"/>
      <c r="J72" s="583"/>
    </row>
    <row r="73" spans="1:10" s="42" customFormat="1" x14ac:dyDescent="0.25">
      <c r="A73" s="494"/>
      <c r="B73" s="511"/>
      <c r="C73" s="43" t="s">
        <v>388</v>
      </c>
      <c r="D73" s="424"/>
      <c r="E73" s="482"/>
      <c r="F73" s="482"/>
      <c r="G73" s="484"/>
      <c r="H73" s="496"/>
      <c r="I73" s="583"/>
      <c r="J73" s="583"/>
    </row>
    <row r="74" spans="1:10" s="42" customFormat="1" x14ac:dyDescent="0.25">
      <c r="A74" s="494"/>
      <c r="B74" s="511"/>
      <c r="C74" s="43" t="s">
        <v>387</v>
      </c>
      <c r="D74" s="424"/>
      <c r="E74" s="482"/>
      <c r="F74" s="482"/>
      <c r="G74" s="484"/>
      <c r="H74" s="496"/>
      <c r="I74" s="583"/>
      <c r="J74" s="583"/>
    </row>
    <row r="75" spans="1:10" s="42" customFormat="1" x14ac:dyDescent="0.25">
      <c r="A75" s="494"/>
      <c r="B75" s="511"/>
      <c r="C75" s="43" t="s">
        <v>386</v>
      </c>
      <c r="D75" s="424"/>
      <c r="E75" s="482"/>
      <c r="F75" s="482"/>
      <c r="G75" s="484"/>
      <c r="H75" s="496"/>
      <c r="I75" s="583"/>
      <c r="J75" s="583"/>
    </row>
    <row r="76" spans="1:10" s="42" customFormat="1" x14ac:dyDescent="0.25">
      <c r="A76" s="494"/>
      <c r="B76" s="511"/>
      <c r="C76" s="43" t="s">
        <v>385</v>
      </c>
      <c r="D76" s="424"/>
      <c r="E76" s="482"/>
      <c r="F76" s="482"/>
      <c r="G76" s="484"/>
      <c r="H76" s="496"/>
      <c r="I76" s="583"/>
      <c r="J76" s="583"/>
    </row>
    <row r="77" spans="1:10" s="42" customFormat="1" x14ac:dyDescent="0.25">
      <c r="A77" s="494"/>
      <c r="B77" s="511"/>
      <c r="C77" s="43" t="s">
        <v>384</v>
      </c>
      <c r="D77" s="424"/>
      <c r="E77" s="482"/>
      <c r="F77" s="482"/>
      <c r="G77" s="484"/>
      <c r="H77" s="496"/>
      <c r="I77" s="583"/>
      <c r="J77" s="583"/>
    </row>
    <row r="78" spans="1:10" s="42" customFormat="1" x14ac:dyDescent="0.25">
      <c r="A78" s="494"/>
      <c r="B78" s="511"/>
      <c r="C78" s="43" t="s">
        <v>383</v>
      </c>
      <c r="D78" s="424"/>
      <c r="E78" s="482"/>
      <c r="F78" s="482"/>
      <c r="G78" s="484"/>
      <c r="H78" s="496"/>
      <c r="I78" s="583"/>
      <c r="J78" s="583"/>
    </row>
    <row r="79" spans="1:10" s="42" customFormat="1" x14ac:dyDescent="0.25">
      <c r="A79" s="494"/>
      <c r="B79" s="511"/>
      <c r="C79" s="43" t="s">
        <v>382</v>
      </c>
      <c r="D79" s="424"/>
      <c r="E79" s="482"/>
      <c r="F79" s="482"/>
      <c r="G79" s="484"/>
      <c r="H79" s="496"/>
      <c r="I79" s="583"/>
      <c r="J79" s="583"/>
    </row>
    <row r="80" spans="1:10" s="42" customFormat="1" x14ac:dyDescent="0.25">
      <c r="A80" s="494"/>
      <c r="B80" s="511"/>
      <c r="C80" s="43" t="s">
        <v>381</v>
      </c>
      <c r="D80" s="424"/>
      <c r="E80" s="482"/>
      <c r="F80" s="482"/>
      <c r="G80" s="484"/>
      <c r="H80" s="496"/>
      <c r="I80" s="583"/>
      <c r="J80" s="583"/>
    </row>
    <row r="81" spans="1:10" s="42" customFormat="1" x14ac:dyDescent="0.25">
      <c r="A81" s="494"/>
      <c r="B81" s="511"/>
      <c r="C81" s="43" t="s">
        <v>380</v>
      </c>
      <c r="D81" s="424"/>
      <c r="E81" s="482"/>
      <c r="F81" s="482"/>
      <c r="G81" s="484"/>
      <c r="H81" s="496"/>
      <c r="I81" s="583"/>
      <c r="J81" s="583"/>
    </row>
    <row r="82" spans="1:10" s="42" customFormat="1" x14ac:dyDescent="0.25">
      <c r="A82" s="494"/>
      <c r="B82" s="511"/>
      <c r="C82" s="43" t="s">
        <v>379</v>
      </c>
      <c r="D82" s="424"/>
      <c r="E82" s="482"/>
      <c r="F82" s="482"/>
      <c r="G82" s="484"/>
      <c r="H82" s="496"/>
      <c r="I82" s="583"/>
      <c r="J82" s="583"/>
    </row>
    <row r="83" spans="1:10" s="42" customFormat="1" x14ac:dyDescent="0.25">
      <c r="A83" s="494"/>
      <c r="B83" s="511"/>
      <c r="C83" s="16" t="s">
        <v>378</v>
      </c>
      <c r="D83" s="424"/>
      <c r="E83" s="482"/>
      <c r="F83" s="482"/>
      <c r="G83" s="484"/>
      <c r="H83" s="496"/>
      <c r="I83" s="583"/>
      <c r="J83" s="583"/>
    </row>
    <row r="84" spans="1:10" s="42" customFormat="1" x14ac:dyDescent="0.25">
      <c r="A84" s="494"/>
      <c r="B84" s="511"/>
      <c r="C84" s="43" t="s">
        <v>377</v>
      </c>
      <c r="D84" s="424"/>
      <c r="E84" s="482"/>
      <c r="F84" s="482"/>
      <c r="G84" s="484"/>
      <c r="H84" s="496"/>
      <c r="I84" s="583"/>
      <c r="J84" s="583"/>
    </row>
    <row r="85" spans="1:10" s="42" customFormat="1" x14ac:dyDescent="0.25">
      <c r="A85" s="494"/>
      <c r="B85" s="511"/>
      <c r="C85" s="43" t="s">
        <v>376</v>
      </c>
      <c r="D85" s="424"/>
      <c r="E85" s="482"/>
      <c r="F85" s="482"/>
      <c r="G85" s="484"/>
      <c r="H85" s="496"/>
      <c r="I85" s="583"/>
      <c r="J85" s="583"/>
    </row>
    <row r="86" spans="1:10" s="42" customFormat="1" x14ac:dyDescent="0.25">
      <c r="A86" s="494"/>
      <c r="B86" s="511"/>
      <c r="C86" s="43" t="s">
        <v>375</v>
      </c>
      <c r="D86" s="424"/>
      <c r="E86" s="482"/>
      <c r="F86" s="482"/>
      <c r="G86" s="484"/>
      <c r="H86" s="496"/>
      <c r="I86" s="583"/>
      <c r="J86" s="583"/>
    </row>
    <row r="87" spans="1:10" s="42" customFormat="1" x14ac:dyDescent="0.25">
      <c r="A87" s="494"/>
      <c r="B87" s="511"/>
      <c r="C87" s="43" t="s">
        <v>374</v>
      </c>
      <c r="D87" s="424"/>
      <c r="E87" s="482"/>
      <c r="F87" s="482"/>
      <c r="G87" s="484"/>
      <c r="H87" s="496"/>
      <c r="I87" s="583"/>
      <c r="J87" s="583"/>
    </row>
    <row r="88" spans="1:10" s="42" customFormat="1" x14ac:dyDescent="0.25">
      <c r="A88" s="494"/>
      <c r="B88" s="511"/>
      <c r="C88" s="43" t="s">
        <v>373</v>
      </c>
      <c r="D88" s="424"/>
      <c r="E88" s="482"/>
      <c r="F88" s="482"/>
      <c r="G88" s="484"/>
      <c r="H88" s="496"/>
      <c r="I88" s="583"/>
      <c r="J88" s="583"/>
    </row>
    <row r="89" spans="1:10" s="42" customFormat="1" x14ac:dyDescent="0.25">
      <c r="A89" s="494"/>
      <c r="B89" s="511"/>
      <c r="C89" s="43" t="s">
        <v>372</v>
      </c>
      <c r="D89" s="424"/>
      <c r="E89" s="482"/>
      <c r="F89" s="482"/>
      <c r="G89" s="484"/>
      <c r="H89" s="496"/>
      <c r="I89" s="583"/>
      <c r="J89" s="583"/>
    </row>
    <row r="90" spans="1:10" s="42" customFormat="1" x14ac:dyDescent="0.25">
      <c r="A90" s="494"/>
      <c r="B90" s="511"/>
      <c r="C90" s="43" t="s">
        <v>371</v>
      </c>
      <c r="D90" s="424"/>
      <c r="E90" s="482"/>
      <c r="F90" s="482"/>
      <c r="G90" s="484"/>
      <c r="H90" s="496"/>
      <c r="I90" s="583"/>
      <c r="J90" s="583"/>
    </row>
    <row r="91" spans="1:10" s="42" customFormat="1" x14ac:dyDescent="0.25">
      <c r="A91" s="494"/>
      <c r="B91" s="511"/>
      <c r="C91" s="43" t="s">
        <v>370</v>
      </c>
      <c r="D91" s="424"/>
      <c r="E91" s="482"/>
      <c r="F91" s="482"/>
      <c r="G91" s="484"/>
      <c r="H91" s="496"/>
      <c r="I91" s="583"/>
      <c r="J91" s="583"/>
    </row>
    <row r="92" spans="1:10" s="42" customFormat="1" x14ac:dyDescent="0.25">
      <c r="A92" s="494"/>
      <c r="B92" s="511"/>
      <c r="C92" s="43" t="s">
        <v>369</v>
      </c>
      <c r="D92" s="424"/>
      <c r="E92" s="482"/>
      <c r="F92" s="482"/>
      <c r="G92" s="484"/>
      <c r="H92" s="496"/>
      <c r="I92" s="583"/>
      <c r="J92" s="583"/>
    </row>
    <row r="93" spans="1:10" s="42" customFormat="1" x14ac:dyDescent="0.25">
      <c r="A93" s="494"/>
      <c r="B93" s="511"/>
      <c r="C93" s="34" t="s">
        <v>368</v>
      </c>
      <c r="D93" s="424"/>
      <c r="E93" s="482"/>
      <c r="F93" s="482"/>
      <c r="G93" s="484"/>
      <c r="H93" s="496"/>
      <c r="I93" s="583"/>
      <c r="J93" s="583"/>
    </row>
    <row r="94" spans="1:10" s="42" customFormat="1" x14ac:dyDescent="0.25">
      <c r="A94" s="494"/>
      <c r="B94" s="511"/>
      <c r="C94" s="43" t="s">
        <v>367</v>
      </c>
      <c r="D94" s="424"/>
      <c r="E94" s="482"/>
      <c r="F94" s="482"/>
      <c r="G94" s="484"/>
      <c r="H94" s="496"/>
      <c r="I94" s="583"/>
      <c r="J94" s="583"/>
    </row>
    <row r="95" spans="1:10" s="42" customFormat="1" x14ac:dyDescent="0.25">
      <c r="A95" s="494"/>
      <c r="B95" s="511"/>
      <c r="C95" s="43" t="s">
        <v>366</v>
      </c>
      <c r="D95" s="424"/>
      <c r="E95" s="482"/>
      <c r="F95" s="482"/>
      <c r="G95" s="484"/>
      <c r="H95" s="496"/>
      <c r="I95" s="583"/>
      <c r="J95" s="583"/>
    </row>
    <row r="96" spans="1:10" s="42" customFormat="1" x14ac:dyDescent="0.25">
      <c r="A96" s="494"/>
      <c r="B96" s="511"/>
      <c r="C96" s="43" t="s">
        <v>365</v>
      </c>
      <c r="D96" s="424"/>
      <c r="E96" s="482"/>
      <c r="F96" s="482"/>
      <c r="G96" s="484"/>
      <c r="H96" s="496"/>
      <c r="I96" s="583"/>
      <c r="J96" s="583"/>
    </row>
    <row r="97" spans="1:10" s="42" customFormat="1" x14ac:dyDescent="0.25">
      <c r="A97" s="494"/>
      <c r="B97" s="511"/>
      <c r="C97" s="43" t="s">
        <v>364</v>
      </c>
      <c r="D97" s="424"/>
      <c r="E97" s="482"/>
      <c r="F97" s="482"/>
      <c r="G97" s="484"/>
      <c r="H97" s="496"/>
      <c r="I97" s="583"/>
      <c r="J97" s="583"/>
    </row>
    <row r="98" spans="1:10" s="42" customFormat="1" x14ac:dyDescent="0.25">
      <c r="A98" s="494"/>
      <c r="B98" s="511"/>
      <c r="C98" s="43" t="s">
        <v>363</v>
      </c>
      <c r="D98" s="424"/>
      <c r="E98" s="482"/>
      <c r="F98" s="482"/>
      <c r="G98" s="484"/>
      <c r="H98" s="496"/>
      <c r="I98" s="583"/>
      <c r="J98" s="583"/>
    </row>
    <row r="99" spans="1:10" s="42" customFormat="1" x14ac:dyDescent="0.25">
      <c r="A99" s="494"/>
      <c r="B99" s="511"/>
      <c r="C99" s="379" t="s">
        <v>3398</v>
      </c>
      <c r="D99" s="424"/>
      <c r="E99" s="482"/>
      <c r="F99" s="482"/>
      <c r="G99" s="484"/>
      <c r="H99" s="496"/>
      <c r="I99" s="583"/>
      <c r="J99" s="583"/>
    </row>
    <row r="100" spans="1:10" s="42" customFormat="1" x14ac:dyDescent="0.25">
      <c r="A100" s="494"/>
      <c r="B100" s="511"/>
      <c r="C100" s="43" t="s">
        <v>362</v>
      </c>
      <c r="D100" s="424"/>
      <c r="E100" s="482"/>
      <c r="F100" s="482"/>
      <c r="G100" s="484"/>
      <c r="H100" s="496"/>
      <c r="I100" s="583"/>
      <c r="J100" s="583"/>
    </row>
    <row r="101" spans="1:10" s="42" customFormat="1" x14ac:dyDescent="0.25">
      <c r="A101" s="494"/>
      <c r="B101" s="511"/>
      <c r="C101" s="43" t="s">
        <v>361</v>
      </c>
      <c r="D101" s="424"/>
      <c r="E101" s="482"/>
      <c r="F101" s="482"/>
      <c r="G101" s="484"/>
      <c r="H101" s="496"/>
      <c r="I101" s="583"/>
      <c r="J101" s="583"/>
    </row>
    <row r="102" spans="1:10" s="42" customFormat="1" x14ac:dyDescent="0.25">
      <c r="A102" s="494"/>
      <c r="B102" s="512"/>
      <c r="C102" s="43" t="s">
        <v>360</v>
      </c>
      <c r="D102" s="448"/>
      <c r="E102" s="482"/>
      <c r="F102" s="482"/>
      <c r="G102" s="484"/>
      <c r="H102" s="496"/>
      <c r="I102" s="583"/>
      <c r="J102" s="583"/>
    </row>
    <row r="103" spans="1:10" s="42" customFormat="1" x14ac:dyDescent="0.25">
      <c r="A103" s="489">
        <f>A69+1</f>
        <v>22</v>
      </c>
      <c r="B103" s="510" t="s">
        <v>396</v>
      </c>
      <c r="C103" s="47" t="s">
        <v>395</v>
      </c>
      <c r="D103" s="423" t="s">
        <v>394</v>
      </c>
      <c r="E103" s="481" t="s">
        <v>21</v>
      </c>
      <c r="F103" s="481">
        <v>25</v>
      </c>
      <c r="G103" s="485" t="s">
        <v>3415</v>
      </c>
      <c r="H103" s="607" t="s">
        <v>509</v>
      </c>
      <c r="I103" s="584" t="s">
        <v>3392</v>
      </c>
      <c r="J103" s="584"/>
    </row>
    <row r="104" spans="1:10" s="42" customFormat="1" x14ac:dyDescent="0.25">
      <c r="A104" s="494"/>
      <c r="B104" s="511"/>
      <c r="C104" s="46" t="s">
        <v>3287</v>
      </c>
      <c r="D104" s="424"/>
      <c r="E104" s="482"/>
      <c r="F104" s="482"/>
      <c r="G104" s="548"/>
      <c r="H104" s="608"/>
      <c r="I104" s="585"/>
      <c r="J104" s="585"/>
    </row>
    <row r="105" spans="1:10" s="42" customFormat="1" x14ac:dyDescent="0.25">
      <c r="A105" s="490"/>
      <c r="B105" s="512"/>
      <c r="C105" s="46" t="s">
        <v>11</v>
      </c>
      <c r="D105" s="448"/>
      <c r="E105" s="493"/>
      <c r="F105" s="493"/>
      <c r="G105" s="486"/>
      <c r="H105" s="609"/>
      <c r="I105" s="586"/>
      <c r="J105" s="586"/>
    </row>
    <row r="106" spans="1:10" s="33" customFormat="1" x14ac:dyDescent="0.25">
      <c r="A106" s="489">
        <f>A103+1</f>
        <v>23</v>
      </c>
      <c r="B106" s="487" t="s">
        <v>399</v>
      </c>
      <c r="C106" s="49" t="s">
        <v>398</v>
      </c>
      <c r="D106" s="491" t="s">
        <v>397</v>
      </c>
      <c r="E106" s="481" t="s">
        <v>21</v>
      </c>
      <c r="F106" s="481">
        <v>4</v>
      </c>
      <c r="G106" s="485" t="s">
        <v>3289</v>
      </c>
      <c r="H106" s="607" t="s">
        <v>509</v>
      </c>
      <c r="I106" s="584" t="s">
        <v>3392</v>
      </c>
      <c r="J106" s="584"/>
    </row>
    <row r="107" spans="1:10" s="33" customFormat="1" x14ac:dyDescent="0.25">
      <c r="A107" s="490"/>
      <c r="B107" s="488"/>
      <c r="C107" s="48" t="s">
        <v>3288</v>
      </c>
      <c r="D107" s="492"/>
      <c r="E107" s="493"/>
      <c r="F107" s="493"/>
      <c r="G107" s="486"/>
      <c r="H107" s="609"/>
      <c r="I107" s="586"/>
      <c r="J107" s="586"/>
    </row>
    <row r="108" spans="1:10" s="7" customFormat="1" x14ac:dyDescent="0.25">
      <c r="A108" s="463">
        <f>A106+1</f>
        <v>24</v>
      </c>
      <c r="B108" s="415" t="s">
        <v>3268</v>
      </c>
      <c r="C108" s="22" t="s">
        <v>3270</v>
      </c>
      <c r="D108" s="472" t="s">
        <v>261</v>
      </c>
      <c r="E108" s="463" t="s">
        <v>21</v>
      </c>
      <c r="F108" s="463">
        <v>2</v>
      </c>
      <c r="G108" s="555"/>
      <c r="H108" s="610" t="s">
        <v>509</v>
      </c>
      <c r="I108" s="588" t="s">
        <v>3392</v>
      </c>
      <c r="J108" s="588"/>
    </row>
    <row r="109" spans="1:10" s="7" customFormat="1" x14ac:dyDescent="0.25">
      <c r="A109" s="464"/>
      <c r="B109" s="416"/>
      <c r="C109" s="9" t="s">
        <v>260</v>
      </c>
      <c r="D109" s="473"/>
      <c r="E109" s="464"/>
      <c r="F109" s="464"/>
      <c r="G109" s="556"/>
      <c r="H109" s="611"/>
      <c r="I109" s="589"/>
      <c r="J109" s="589"/>
    </row>
    <row r="110" spans="1:10" s="7" customFormat="1" x14ac:dyDescent="0.25">
      <c r="A110" s="464"/>
      <c r="B110" s="416"/>
      <c r="C110" s="9" t="s">
        <v>259</v>
      </c>
      <c r="D110" s="473"/>
      <c r="E110" s="464"/>
      <c r="F110" s="464"/>
      <c r="G110" s="556"/>
      <c r="H110" s="611"/>
      <c r="I110" s="589"/>
      <c r="J110" s="589"/>
    </row>
    <row r="111" spans="1:10" s="7" customFormat="1" x14ac:dyDescent="0.25">
      <c r="A111" s="464"/>
      <c r="B111" s="416"/>
      <c r="C111" s="9" t="s">
        <v>258</v>
      </c>
      <c r="D111" s="473"/>
      <c r="E111" s="464"/>
      <c r="F111" s="464"/>
      <c r="G111" s="556"/>
      <c r="H111" s="611"/>
      <c r="I111" s="589"/>
      <c r="J111" s="589"/>
    </row>
    <row r="112" spans="1:10" s="7" customFormat="1" x14ac:dyDescent="0.25">
      <c r="A112" s="464"/>
      <c r="B112" s="416"/>
      <c r="C112" s="9" t="s">
        <v>257</v>
      </c>
      <c r="D112" s="473"/>
      <c r="E112" s="464"/>
      <c r="F112" s="464"/>
      <c r="G112" s="556"/>
      <c r="H112" s="611"/>
      <c r="I112" s="589"/>
      <c r="J112" s="589"/>
    </row>
    <row r="113" spans="1:10" s="7" customFormat="1" x14ac:dyDescent="0.25">
      <c r="A113" s="464"/>
      <c r="B113" s="416"/>
      <c r="C113" s="9" t="s">
        <v>256</v>
      </c>
      <c r="D113" s="473"/>
      <c r="E113" s="464"/>
      <c r="F113" s="464"/>
      <c r="G113" s="556"/>
      <c r="H113" s="611"/>
      <c r="I113" s="589"/>
      <c r="J113" s="589"/>
    </row>
    <row r="114" spans="1:10" s="7" customFormat="1" x14ac:dyDescent="0.25">
      <c r="A114" s="464"/>
      <c r="B114" s="416"/>
      <c r="C114" s="9" t="s">
        <v>255</v>
      </c>
      <c r="D114" s="473"/>
      <c r="E114" s="464"/>
      <c r="F114" s="464"/>
      <c r="G114" s="556"/>
      <c r="H114" s="611"/>
      <c r="I114" s="589"/>
      <c r="J114" s="589"/>
    </row>
    <row r="115" spans="1:10" s="7" customFormat="1" x14ac:dyDescent="0.25">
      <c r="A115" s="464"/>
      <c r="B115" s="416"/>
      <c r="C115" s="9" t="s">
        <v>254</v>
      </c>
      <c r="D115" s="473"/>
      <c r="E115" s="464"/>
      <c r="F115" s="464"/>
      <c r="G115" s="556"/>
      <c r="H115" s="611"/>
      <c r="I115" s="589"/>
      <c r="J115" s="589"/>
    </row>
    <row r="116" spans="1:10" s="7" customFormat="1" x14ac:dyDescent="0.25">
      <c r="A116" s="464"/>
      <c r="B116" s="416"/>
      <c r="C116" s="9" t="s">
        <v>253</v>
      </c>
      <c r="D116" s="473"/>
      <c r="E116" s="464"/>
      <c r="F116" s="464"/>
      <c r="G116" s="556"/>
      <c r="H116" s="611"/>
      <c r="I116" s="589"/>
      <c r="J116" s="589"/>
    </row>
    <row r="117" spans="1:10" s="7" customFormat="1" x14ac:dyDescent="0.25">
      <c r="A117" s="464"/>
      <c r="B117" s="416"/>
      <c r="C117" s="9" t="s">
        <v>252</v>
      </c>
      <c r="D117" s="473"/>
      <c r="E117" s="464"/>
      <c r="F117" s="464"/>
      <c r="G117" s="556"/>
      <c r="H117" s="611"/>
      <c r="I117" s="589"/>
      <c r="J117" s="589"/>
    </row>
    <row r="118" spans="1:10" s="7" customFormat="1" x14ac:dyDescent="0.25">
      <c r="A118" s="464"/>
      <c r="B118" s="416"/>
      <c r="C118" s="9" t="s">
        <v>251</v>
      </c>
      <c r="D118" s="473"/>
      <c r="E118" s="464"/>
      <c r="F118" s="464"/>
      <c r="G118" s="556"/>
      <c r="H118" s="611"/>
      <c r="I118" s="589"/>
      <c r="J118" s="589"/>
    </row>
    <row r="119" spans="1:10" s="7" customFormat="1" x14ac:dyDescent="0.25">
      <c r="A119" s="464"/>
      <c r="B119" s="416"/>
      <c r="C119" s="9" t="s">
        <v>250</v>
      </c>
      <c r="D119" s="473"/>
      <c r="E119" s="464"/>
      <c r="F119" s="464"/>
      <c r="G119" s="556"/>
      <c r="H119" s="611"/>
      <c r="I119" s="589"/>
      <c r="J119" s="589"/>
    </row>
    <row r="120" spans="1:10" s="7" customFormat="1" x14ac:dyDescent="0.25">
      <c r="A120" s="464"/>
      <c r="B120" s="416"/>
      <c r="C120" s="9" t="s">
        <v>249</v>
      </c>
      <c r="D120" s="473"/>
      <c r="E120" s="464"/>
      <c r="F120" s="464"/>
      <c r="G120" s="556"/>
      <c r="H120" s="611"/>
      <c r="I120" s="589"/>
      <c r="J120" s="589"/>
    </row>
    <row r="121" spans="1:10" s="7" customFormat="1" x14ac:dyDescent="0.25">
      <c r="A121" s="464"/>
      <c r="B121" s="416"/>
      <c r="C121" s="9" t="s">
        <v>248</v>
      </c>
      <c r="D121" s="473"/>
      <c r="E121" s="464"/>
      <c r="F121" s="464"/>
      <c r="G121" s="556"/>
      <c r="H121" s="611"/>
      <c r="I121" s="589"/>
      <c r="J121" s="589"/>
    </row>
    <row r="122" spans="1:10" s="7" customFormat="1" x14ac:dyDescent="0.25">
      <c r="A122" s="464"/>
      <c r="B122" s="416"/>
      <c r="C122" s="9" t="s">
        <v>247</v>
      </c>
      <c r="D122" s="473"/>
      <c r="E122" s="464"/>
      <c r="F122" s="464"/>
      <c r="G122" s="556"/>
      <c r="H122" s="611"/>
      <c r="I122" s="589"/>
      <c r="J122" s="589"/>
    </row>
    <row r="123" spans="1:10" s="7" customFormat="1" x14ac:dyDescent="0.25">
      <c r="A123" s="464"/>
      <c r="B123" s="416"/>
      <c r="C123" s="9" t="s">
        <v>246</v>
      </c>
      <c r="D123" s="473"/>
      <c r="E123" s="464"/>
      <c r="F123" s="464"/>
      <c r="G123" s="556"/>
      <c r="H123" s="611"/>
      <c r="I123" s="589"/>
      <c r="J123" s="589"/>
    </row>
    <row r="124" spans="1:10" s="7" customFormat="1" x14ac:dyDescent="0.25">
      <c r="A124" s="464"/>
      <c r="B124" s="416"/>
      <c r="C124" s="9" t="s">
        <v>245</v>
      </c>
      <c r="D124" s="473"/>
      <c r="E124" s="464"/>
      <c r="F124" s="464"/>
      <c r="G124" s="556"/>
      <c r="H124" s="611"/>
      <c r="I124" s="589"/>
      <c r="J124" s="589"/>
    </row>
    <row r="125" spans="1:10" s="7" customFormat="1" x14ac:dyDescent="0.25">
      <c r="A125" s="464"/>
      <c r="B125" s="416"/>
      <c r="C125" s="9" t="s">
        <v>244</v>
      </c>
      <c r="D125" s="473"/>
      <c r="E125" s="464"/>
      <c r="F125" s="464"/>
      <c r="G125" s="556"/>
      <c r="H125" s="611"/>
      <c r="I125" s="589"/>
      <c r="J125" s="589"/>
    </row>
    <row r="126" spans="1:10" s="7" customFormat="1" x14ac:dyDescent="0.25">
      <c r="A126" s="464"/>
      <c r="B126" s="416"/>
      <c r="C126" s="9" t="s">
        <v>243</v>
      </c>
      <c r="D126" s="473"/>
      <c r="E126" s="464"/>
      <c r="F126" s="464"/>
      <c r="G126" s="556"/>
      <c r="H126" s="611"/>
      <c r="I126" s="589"/>
      <c r="J126" s="589"/>
    </row>
    <row r="127" spans="1:10" s="7" customFormat="1" x14ac:dyDescent="0.25">
      <c r="A127" s="464"/>
      <c r="B127" s="416"/>
      <c r="C127" s="9" t="s">
        <v>242</v>
      </c>
      <c r="D127" s="473"/>
      <c r="E127" s="464"/>
      <c r="F127" s="464"/>
      <c r="G127" s="556"/>
      <c r="H127" s="611"/>
      <c r="I127" s="589"/>
      <c r="J127" s="589"/>
    </row>
    <row r="128" spans="1:10" s="7" customFormat="1" x14ac:dyDescent="0.25">
      <c r="A128" s="464"/>
      <c r="B128" s="416"/>
      <c r="C128" s="9" t="s">
        <v>241</v>
      </c>
      <c r="D128" s="473"/>
      <c r="E128" s="464"/>
      <c r="F128" s="464"/>
      <c r="G128" s="556"/>
      <c r="H128" s="611"/>
      <c r="I128" s="589"/>
      <c r="J128" s="589"/>
    </row>
    <row r="129" spans="1:10" s="7" customFormat="1" x14ac:dyDescent="0.25">
      <c r="A129" s="464"/>
      <c r="B129" s="416"/>
      <c r="C129" s="9" t="s">
        <v>240</v>
      </c>
      <c r="D129" s="473"/>
      <c r="E129" s="464"/>
      <c r="F129" s="464"/>
      <c r="G129" s="556"/>
      <c r="H129" s="611"/>
      <c r="I129" s="589"/>
      <c r="J129" s="589"/>
    </row>
    <row r="130" spans="1:10" s="7" customFormat="1" x14ac:dyDescent="0.25">
      <c r="A130" s="464"/>
      <c r="B130" s="416"/>
      <c r="C130" s="9" t="s">
        <v>239</v>
      </c>
      <c r="D130" s="473"/>
      <c r="E130" s="464"/>
      <c r="F130" s="464"/>
      <c r="G130" s="556"/>
      <c r="H130" s="611"/>
      <c r="I130" s="589"/>
      <c r="J130" s="589"/>
    </row>
    <row r="131" spans="1:10" s="7" customFormat="1" x14ac:dyDescent="0.25">
      <c r="A131" s="464"/>
      <c r="B131" s="416"/>
      <c r="C131" s="9" t="s">
        <v>238</v>
      </c>
      <c r="D131" s="473"/>
      <c r="E131" s="464"/>
      <c r="F131" s="464"/>
      <c r="G131" s="556"/>
      <c r="H131" s="611"/>
      <c r="I131" s="589"/>
      <c r="J131" s="589"/>
    </row>
    <row r="132" spans="1:10" s="7" customFormat="1" x14ac:dyDescent="0.25">
      <c r="A132" s="464"/>
      <c r="B132" s="416"/>
      <c r="C132" s="9" t="s">
        <v>237</v>
      </c>
      <c r="D132" s="473"/>
      <c r="E132" s="464"/>
      <c r="F132" s="464"/>
      <c r="G132" s="556"/>
      <c r="H132" s="611"/>
      <c r="I132" s="589"/>
      <c r="J132" s="589"/>
    </row>
    <row r="133" spans="1:10" s="7" customFormat="1" x14ac:dyDescent="0.25">
      <c r="A133" s="464"/>
      <c r="B133" s="416"/>
      <c r="C133" s="9" t="s">
        <v>236</v>
      </c>
      <c r="D133" s="473"/>
      <c r="E133" s="464"/>
      <c r="F133" s="464"/>
      <c r="G133" s="556"/>
      <c r="H133" s="611"/>
      <c r="I133" s="589"/>
      <c r="J133" s="589"/>
    </row>
    <row r="134" spans="1:10" s="7" customFormat="1" x14ac:dyDescent="0.25">
      <c r="A134" s="464"/>
      <c r="B134" s="416"/>
      <c r="C134" s="9" t="s">
        <v>235</v>
      </c>
      <c r="D134" s="473"/>
      <c r="E134" s="464"/>
      <c r="F134" s="464"/>
      <c r="G134" s="556"/>
      <c r="H134" s="611"/>
      <c r="I134" s="589"/>
      <c r="J134" s="589"/>
    </row>
    <row r="135" spans="1:10" s="7" customFormat="1" x14ac:dyDescent="0.25">
      <c r="A135" s="464"/>
      <c r="B135" s="416"/>
      <c r="C135" s="9" t="s">
        <v>234</v>
      </c>
      <c r="D135" s="473"/>
      <c r="E135" s="464"/>
      <c r="F135" s="464"/>
      <c r="G135" s="556"/>
      <c r="H135" s="611"/>
      <c r="I135" s="589"/>
      <c r="J135" s="589"/>
    </row>
    <row r="136" spans="1:10" s="7" customFormat="1" x14ac:dyDescent="0.25">
      <c r="A136" s="464"/>
      <c r="B136" s="416"/>
      <c r="C136" s="9" t="s">
        <v>233</v>
      </c>
      <c r="D136" s="473"/>
      <c r="E136" s="464"/>
      <c r="F136" s="464"/>
      <c r="G136" s="556"/>
      <c r="H136" s="611"/>
      <c r="I136" s="589"/>
      <c r="J136" s="589"/>
    </row>
    <row r="137" spans="1:10" s="7" customFormat="1" x14ac:dyDescent="0.25">
      <c r="A137" s="464"/>
      <c r="B137" s="416"/>
      <c r="C137" s="9" t="s">
        <v>232</v>
      </c>
      <c r="D137" s="473"/>
      <c r="E137" s="464"/>
      <c r="F137" s="464"/>
      <c r="G137" s="556"/>
      <c r="H137" s="611"/>
      <c r="I137" s="589"/>
      <c r="J137" s="589"/>
    </row>
    <row r="138" spans="1:10" s="7" customFormat="1" x14ac:dyDescent="0.25">
      <c r="A138" s="464"/>
      <c r="B138" s="416"/>
      <c r="C138" s="9" t="s">
        <v>231</v>
      </c>
      <c r="D138" s="473"/>
      <c r="E138" s="464"/>
      <c r="F138" s="464"/>
      <c r="G138" s="556"/>
      <c r="H138" s="611"/>
      <c r="I138" s="589"/>
      <c r="J138" s="589"/>
    </row>
    <row r="139" spans="1:10" s="7" customFormat="1" x14ac:dyDescent="0.25">
      <c r="A139" s="464"/>
      <c r="B139" s="416"/>
      <c r="C139" s="9" t="s">
        <v>230</v>
      </c>
      <c r="D139" s="473"/>
      <c r="E139" s="464"/>
      <c r="F139" s="464"/>
      <c r="G139" s="556"/>
      <c r="H139" s="611"/>
      <c r="I139" s="589"/>
      <c r="J139" s="589"/>
    </row>
    <row r="140" spans="1:10" s="7" customFormat="1" x14ac:dyDescent="0.25">
      <c r="A140" s="464"/>
      <c r="B140" s="416"/>
      <c r="C140" s="16" t="s">
        <v>229</v>
      </c>
      <c r="D140" s="473"/>
      <c r="E140" s="464"/>
      <c r="F140" s="464"/>
      <c r="G140" s="556"/>
      <c r="H140" s="611"/>
      <c r="I140" s="589"/>
      <c r="J140" s="589"/>
    </row>
    <row r="141" spans="1:10" s="7" customFormat="1" x14ac:dyDescent="0.25">
      <c r="A141" s="464"/>
      <c r="B141" s="416"/>
      <c r="C141" s="9" t="s">
        <v>228</v>
      </c>
      <c r="D141" s="473"/>
      <c r="E141" s="464"/>
      <c r="F141" s="464"/>
      <c r="G141" s="556"/>
      <c r="H141" s="611"/>
      <c r="I141" s="589"/>
      <c r="J141" s="589"/>
    </row>
    <row r="142" spans="1:10" s="7" customFormat="1" x14ac:dyDescent="0.25">
      <c r="A142" s="465"/>
      <c r="B142" s="417"/>
      <c r="C142" s="9" t="s">
        <v>227</v>
      </c>
      <c r="D142" s="474"/>
      <c r="E142" s="465"/>
      <c r="F142" s="465"/>
      <c r="G142" s="557"/>
      <c r="H142" s="612"/>
      <c r="I142" s="590"/>
      <c r="J142" s="590"/>
    </row>
    <row r="143" spans="1:10" s="7" customFormat="1" x14ac:dyDescent="0.25">
      <c r="A143" s="463">
        <f>A108+1</f>
        <v>25</v>
      </c>
      <c r="B143" s="415" t="s">
        <v>226</v>
      </c>
      <c r="C143" s="22" t="s">
        <v>225</v>
      </c>
      <c r="D143" s="460" t="s">
        <v>224</v>
      </c>
      <c r="E143" s="463" t="s">
        <v>21</v>
      </c>
      <c r="F143" s="463">
        <v>5</v>
      </c>
      <c r="G143" s="578"/>
      <c r="H143" s="460" t="s">
        <v>509</v>
      </c>
      <c r="I143" s="540" t="s">
        <v>3392</v>
      </c>
      <c r="J143" s="540" t="s">
        <v>3327</v>
      </c>
    </row>
    <row r="144" spans="1:10" s="7" customFormat="1" x14ac:dyDescent="0.25">
      <c r="A144" s="464"/>
      <c r="B144" s="416"/>
      <c r="C144" s="6" t="s">
        <v>223</v>
      </c>
      <c r="D144" s="461"/>
      <c r="E144" s="464"/>
      <c r="F144" s="464"/>
      <c r="G144" s="579"/>
      <c r="H144" s="461"/>
      <c r="I144" s="541"/>
      <c r="J144" s="541"/>
    </row>
    <row r="145" spans="1:10" s="7" customFormat="1" x14ac:dyDescent="0.25">
      <c r="A145" s="464"/>
      <c r="B145" s="416"/>
      <c r="C145" s="6" t="s">
        <v>222</v>
      </c>
      <c r="D145" s="461"/>
      <c r="E145" s="464"/>
      <c r="F145" s="464"/>
      <c r="G145" s="579"/>
      <c r="H145" s="461"/>
      <c r="I145" s="541"/>
      <c r="J145" s="541"/>
    </row>
    <row r="146" spans="1:10" s="7" customFormat="1" x14ac:dyDescent="0.25">
      <c r="A146" s="465"/>
      <c r="B146" s="417"/>
      <c r="C146" s="6" t="s">
        <v>221</v>
      </c>
      <c r="D146" s="462"/>
      <c r="E146" s="465"/>
      <c r="F146" s="465"/>
      <c r="G146" s="476"/>
      <c r="H146" s="462"/>
      <c r="I146" s="542"/>
      <c r="J146" s="542"/>
    </row>
    <row r="147" spans="1:10" s="7" customFormat="1" ht="94.5" x14ac:dyDescent="0.25">
      <c r="A147" s="434">
        <f>A143+1</f>
        <v>26</v>
      </c>
      <c r="B147" s="502" t="s">
        <v>147</v>
      </c>
      <c r="C147" s="362" t="s">
        <v>3464</v>
      </c>
      <c r="D147" s="503" t="s">
        <v>146</v>
      </c>
      <c r="E147" s="458" t="s">
        <v>21</v>
      </c>
      <c r="F147" s="458">
        <v>2</v>
      </c>
      <c r="G147" s="504"/>
      <c r="H147" s="503" t="s">
        <v>509</v>
      </c>
      <c r="I147" s="411" t="s">
        <v>3392</v>
      </c>
      <c r="J147" s="411" t="s">
        <v>3327</v>
      </c>
    </row>
    <row r="148" spans="1:10" s="7" customFormat="1" x14ac:dyDescent="0.25">
      <c r="A148" s="434"/>
      <c r="B148" s="502"/>
      <c r="C148" s="9" t="s">
        <v>145</v>
      </c>
      <c r="D148" s="503"/>
      <c r="E148" s="458"/>
      <c r="F148" s="458"/>
      <c r="G148" s="504"/>
      <c r="H148" s="503"/>
      <c r="I148" s="411"/>
      <c r="J148" s="411"/>
    </row>
    <row r="149" spans="1:10" s="7" customFormat="1" x14ac:dyDescent="0.25">
      <c r="A149" s="434"/>
      <c r="B149" s="502"/>
      <c r="C149" s="17" t="s">
        <v>3410</v>
      </c>
      <c r="D149" s="503"/>
      <c r="E149" s="458"/>
      <c r="F149" s="458"/>
      <c r="G149" s="504"/>
      <c r="H149" s="503"/>
      <c r="I149" s="411"/>
      <c r="J149" s="411"/>
    </row>
    <row r="150" spans="1:10" s="7" customFormat="1" x14ac:dyDescent="0.25">
      <c r="A150" s="434"/>
      <c r="B150" s="502"/>
      <c r="C150" s="9" t="s">
        <v>139</v>
      </c>
      <c r="D150" s="503"/>
      <c r="E150" s="458"/>
      <c r="F150" s="458"/>
      <c r="G150" s="504"/>
      <c r="H150" s="503"/>
      <c r="I150" s="411"/>
      <c r="J150" s="411"/>
    </row>
    <row r="151" spans="1:10" s="7" customFormat="1" x14ac:dyDescent="0.25">
      <c r="A151" s="434"/>
      <c r="B151" s="502"/>
      <c r="C151" s="16" t="s">
        <v>144</v>
      </c>
      <c r="D151" s="503"/>
      <c r="E151" s="458"/>
      <c r="F151" s="458"/>
      <c r="G151" s="504"/>
      <c r="H151" s="503"/>
      <c r="I151" s="411"/>
      <c r="J151" s="411"/>
    </row>
    <row r="152" spans="1:10" s="7" customFormat="1" x14ac:dyDescent="0.25">
      <c r="A152" s="434"/>
      <c r="B152" s="502"/>
      <c r="C152" s="16" t="s">
        <v>138</v>
      </c>
      <c r="D152" s="503"/>
      <c r="E152" s="458"/>
      <c r="F152" s="458"/>
      <c r="G152" s="504"/>
      <c r="H152" s="503"/>
      <c r="I152" s="411"/>
      <c r="J152" s="411"/>
    </row>
    <row r="153" spans="1:10" s="7" customFormat="1" ht="31.5" x14ac:dyDescent="0.25">
      <c r="A153" s="434"/>
      <c r="B153" s="502"/>
      <c r="C153" s="16" t="s">
        <v>3408</v>
      </c>
      <c r="D153" s="503"/>
      <c r="E153" s="458"/>
      <c r="F153" s="458"/>
      <c r="G153" s="504"/>
      <c r="H153" s="503"/>
      <c r="I153" s="411"/>
      <c r="J153" s="411"/>
    </row>
    <row r="154" spans="1:10" s="7" customFormat="1" x14ac:dyDescent="0.25">
      <c r="A154" s="434"/>
      <c r="B154" s="502"/>
      <c r="C154" s="16" t="s">
        <v>137</v>
      </c>
      <c r="D154" s="503"/>
      <c r="E154" s="458"/>
      <c r="F154" s="458"/>
      <c r="G154" s="504"/>
      <c r="H154" s="503"/>
      <c r="I154" s="411"/>
      <c r="J154" s="411"/>
    </row>
    <row r="155" spans="1:10" s="7" customFormat="1" x14ac:dyDescent="0.25">
      <c r="A155" s="434"/>
      <c r="B155" s="502"/>
      <c r="C155" s="16" t="s">
        <v>136</v>
      </c>
      <c r="D155" s="503"/>
      <c r="E155" s="458"/>
      <c r="F155" s="458"/>
      <c r="G155" s="504"/>
      <c r="H155" s="503"/>
      <c r="I155" s="411"/>
      <c r="J155" s="411"/>
    </row>
    <row r="156" spans="1:10" s="7" customFormat="1" x14ac:dyDescent="0.25">
      <c r="A156" s="434"/>
      <c r="B156" s="502"/>
      <c r="C156" s="16" t="s">
        <v>135</v>
      </c>
      <c r="D156" s="503"/>
      <c r="E156" s="458"/>
      <c r="F156" s="458"/>
      <c r="G156" s="504"/>
      <c r="H156" s="503"/>
      <c r="I156" s="411"/>
      <c r="J156" s="411"/>
    </row>
    <row r="157" spans="1:10" s="7" customFormat="1" x14ac:dyDescent="0.25">
      <c r="A157" s="434"/>
      <c r="B157" s="502"/>
      <c r="C157" s="16" t="s">
        <v>134</v>
      </c>
      <c r="D157" s="503"/>
      <c r="E157" s="458"/>
      <c r="F157" s="458"/>
      <c r="G157" s="504"/>
      <c r="H157" s="503"/>
      <c r="I157" s="411"/>
      <c r="J157" s="411"/>
    </row>
    <row r="158" spans="1:10" s="7" customFormat="1" x14ac:dyDescent="0.25">
      <c r="A158" s="434"/>
      <c r="B158" s="502"/>
      <c r="C158" s="16" t="s">
        <v>133</v>
      </c>
      <c r="D158" s="503"/>
      <c r="E158" s="458"/>
      <c r="F158" s="458"/>
      <c r="G158" s="504"/>
      <c r="H158" s="503"/>
      <c r="I158" s="411"/>
      <c r="J158" s="411"/>
    </row>
    <row r="159" spans="1:10" s="7" customFormat="1" x14ac:dyDescent="0.25">
      <c r="A159" s="434"/>
      <c r="B159" s="502"/>
      <c r="C159" s="16" t="s">
        <v>132</v>
      </c>
      <c r="D159" s="503"/>
      <c r="E159" s="458"/>
      <c r="F159" s="458"/>
      <c r="G159" s="504"/>
      <c r="H159" s="503"/>
      <c r="I159" s="411"/>
      <c r="J159" s="411"/>
    </row>
    <row r="160" spans="1:10" s="7" customFormat="1" x14ac:dyDescent="0.25">
      <c r="A160" s="434"/>
      <c r="B160" s="502"/>
      <c r="C160" s="16" t="s">
        <v>131</v>
      </c>
      <c r="D160" s="503"/>
      <c r="E160" s="458"/>
      <c r="F160" s="458"/>
      <c r="G160" s="504"/>
      <c r="H160" s="503"/>
      <c r="I160" s="411"/>
      <c r="J160" s="411"/>
    </row>
    <row r="161" spans="1:10" s="7" customFormat="1" x14ac:dyDescent="0.25">
      <c r="A161" s="434"/>
      <c r="B161" s="502"/>
      <c r="C161" s="16" t="s">
        <v>3409</v>
      </c>
      <c r="D161" s="503"/>
      <c r="E161" s="458"/>
      <c r="F161" s="458"/>
      <c r="G161" s="504"/>
      <c r="H161" s="503"/>
      <c r="I161" s="411"/>
      <c r="J161" s="411"/>
    </row>
    <row r="162" spans="1:10" s="7" customFormat="1" x14ac:dyDescent="0.25">
      <c r="A162" s="434"/>
      <c r="B162" s="502"/>
      <c r="C162" s="16" t="s">
        <v>130</v>
      </c>
      <c r="D162" s="503"/>
      <c r="E162" s="458"/>
      <c r="F162" s="458"/>
      <c r="G162" s="504"/>
      <c r="H162" s="503"/>
      <c r="I162" s="411"/>
      <c r="J162" s="411"/>
    </row>
    <row r="163" spans="1:10" s="7" customFormat="1" x14ac:dyDescent="0.25">
      <c r="A163" s="434"/>
      <c r="B163" s="502"/>
      <c r="C163" s="16" t="s">
        <v>3478</v>
      </c>
      <c r="D163" s="503"/>
      <c r="E163" s="458"/>
      <c r="F163" s="458"/>
      <c r="G163" s="504"/>
      <c r="H163" s="503"/>
      <c r="I163" s="411"/>
      <c r="J163" s="411"/>
    </row>
    <row r="164" spans="1:10" s="7" customFormat="1" x14ac:dyDescent="0.25">
      <c r="A164" s="434"/>
      <c r="B164" s="502"/>
      <c r="C164" s="16" t="s">
        <v>143</v>
      </c>
      <c r="D164" s="503"/>
      <c r="E164" s="458"/>
      <c r="F164" s="458"/>
      <c r="G164" s="504"/>
      <c r="H164" s="503"/>
      <c r="I164" s="411"/>
      <c r="J164" s="411"/>
    </row>
    <row r="165" spans="1:10" s="7" customFormat="1" x14ac:dyDescent="0.25">
      <c r="A165" s="434"/>
      <c r="B165" s="502"/>
      <c r="C165" s="16" t="s">
        <v>128</v>
      </c>
      <c r="D165" s="503"/>
      <c r="E165" s="458"/>
      <c r="F165" s="458"/>
      <c r="G165" s="504"/>
      <c r="H165" s="503"/>
      <c r="I165" s="411"/>
      <c r="J165" s="411"/>
    </row>
    <row r="166" spans="1:10" s="7" customFormat="1" x14ac:dyDescent="0.25">
      <c r="A166" s="434"/>
      <c r="B166" s="502"/>
      <c r="C166" s="16" t="s">
        <v>126</v>
      </c>
      <c r="D166" s="503"/>
      <c r="E166" s="458"/>
      <c r="F166" s="458"/>
      <c r="G166" s="504"/>
      <c r="H166" s="503"/>
      <c r="I166" s="411"/>
      <c r="J166" s="411"/>
    </row>
    <row r="167" spans="1:10" s="7" customFormat="1" ht="150" customHeight="1" x14ac:dyDescent="0.25">
      <c r="A167" s="463">
        <f>A147+1</f>
        <v>27</v>
      </c>
      <c r="B167" s="415" t="s">
        <v>610</v>
      </c>
      <c r="C167" s="362" t="s">
        <v>3471</v>
      </c>
      <c r="D167" s="460" t="s">
        <v>3283</v>
      </c>
      <c r="E167" s="463" t="s">
        <v>21</v>
      </c>
      <c r="F167" s="463">
        <v>2</v>
      </c>
      <c r="G167" s="508"/>
      <c r="H167" s="460" t="s">
        <v>509</v>
      </c>
      <c r="I167" s="540" t="s">
        <v>3392</v>
      </c>
      <c r="J167" s="540"/>
    </row>
    <row r="168" spans="1:10" s="7" customFormat="1" x14ac:dyDescent="0.25">
      <c r="A168" s="464"/>
      <c r="B168" s="416"/>
      <c r="C168" s="21" t="s">
        <v>220</v>
      </c>
      <c r="D168" s="461"/>
      <c r="E168" s="464"/>
      <c r="F168" s="464"/>
      <c r="G168" s="509"/>
      <c r="H168" s="461"/>
      <c r="I168" s="541"/>
      <c r="J168" s="541"/>
    </row>
    <row r="169" spans="1:10" s="7" customFormat="1" x14ac:dyDescent="0.25">
      <c r="A169" s="464"/>
      <c r="B169" s="416"/>
      <c r="C169" s="19" t="s">
        <v>219</v>
      </c>
      <c r="D169" s="461"/>
      <c r="E169" s="464"/>
      <c r="F169" s="464"/>
      <c r="G169" s="509"/>
      <c r="H169" s="461"/>
      <c r="I169" s="541"/>
      <c r="J169" s="541"/>
    </row>
    <row r="170" spans="1:10" s="7" customFormat="1" x14ac:dyDescent="0.25">
      <c r="A170" s="464"/>
      <c r="B170" s="416"/>
      <c r="C170" s="19" t="s">
        <v>218</v>
      </c>
      <c r="D170" s="461"/>
      <c r="E170" s="464"/>
      <c r="F170" s="464"/>
      <c r="G170" s="509"/>
      <c r="H170" s="461"/>
      <c r="I170" s="541"/>
      <c r="J170" s="541"/>
    </row>
    <row r="171" spans="1:10" s="7" customFormat="1" x14ac:dyDescent="0.25">
      <c r="A171" s="464"/>
      <c r="B171" s="416"/>
      <c r="C171" s="291" t="s">
        <v>217</v>
      </c>
      <c r="D171" s="461"/>
      <c r="E171" s="464"/>
      <c r="F171" s="464"/>
      <c r="G171" s="509"/>
      <c r="H171" s="461"/>
      <c r="I171" s="541"/>
      <c r="J171" s="541"/>
    </row>
    <row r="172" spans="1:10" s="7" customFormat="1" x14ac:dyDescent="0.25">
      <c r="A172" s="464"/>
      <c r="B172" s="416"/>
      <c r="C172" s="291" t="s">
        <v>3264</v>
      </c>
      <c r="D172" s="461"/>
      <c r="E172" s="464"/>
      <c r="F172" s="464"/>
      <c r="G172" s="509"/>
      <c r="H172" s="461"/>
      <c r="I172" s="541"/>
      <c r="J172" s="541"/>
    </row>
    <row r="173" spans="1:10" s="7" customFormat="1" x14ac:dyDescent="0.25">
      <c r="A173" s="464"/>
      <c r="B173" s="416"/>
      <c r="C173" s="291" t="s">
        <v>216</v>
      </c>
      <c r="D173" s="461"/>
      <c r="E173" s="464"/>
      <c r="F173" s="464"/>
      <c r="G173" s="509"/>
      <c r="H173" s="461"/>
      <c r="I173" s="541"/>
      <c r="J173" s="541"/>
    </row>
    <row r="174" spans="1:10" s="7" customFormat="1" x14ac:dyDescent="0.25">
      <c r="A174" s="464"/>
      <c r="B174" s="416"/>
      <c r="C174" s="291" t="s">
        <v>215</v>
      </c>
      <c r="D174" s="461"/>
      <c r="E174" s="464"/>
      <c r="F174" s="464"/>
      <c r="G174" s="509"/>
      <c r="H174" s="461"/>
      <c r="I174" s="541"/>
      <c r="J174" s="541"/>
    </row>
    <row r="175" spans="1:10" s="7" customFormat="1" x14ac:dyDescent="0.25">
      <c r="A175" s="464"/>
      <c r="B175" s="416"/>
      <c r="C175" s="19" t="s">
        <v>214</v>
      </c>
      <c r="D175" s="461"/>
      <c r="E175" s="464"/>
      <c r="F175" s="464"/>
      <c r="G175" s="509"/>
      <c r="H175" s="461"/>
      <c r="I175" s="541"/>
      <c r="J175" s="541"/>
    </row>
    <row r="176" spans="1:10" s="7" customFormat="1" x14ac:dyDescent="0.25">
      <c r="A176" s="464"/>
      <c r="B176" s="416"/>
      <c r="C176" s="19" t="s">
        <v>213</v>
      </c>
      <c r="D176" s="461"/>
      <c r="E176" s="464"/>
      <c r="F176" s="464"/>
      <c r="G176" s="509"/>
      <c r="H176" s="461"/>
      <c r="I176" s="541"/>
      <c r="J176" s="541"/>
    </row>
    <row r="177" spans="1:10" s="7" customFormat="1" x14ac:dyDescent="0.25">
      <c r="A177" s="464"/>
      <c r="B177" s="416"/>
      <c r="C177" s="20" t="s">
        <v>212</v>
      </c>
      <c r="D177" s="461"/>
      <c r="E177" s="464"/>
      <c r="F177" s="464"/>
      <c r="G177" s="509"/>
      <c r="H177" s="461"/>
      <c r="I177" s="541"/>
      <c r="J177" s="541"/>
    </row>
    <row r="178" spans="1:10" s="7" customFormat="1" x14ac:dyDescent="0.25">
      <c r="A178" s="464"/>
      <c r="B178" s="416"/>
      <c r="C178" s="21" t="s">
        <v>211</v>
      </c>
      <c r="D178" s="461"/>
      <c r="E178" s="464"/>
      <c r="F178" s="464"/>
      <c r="G178" s="509"/>
      <c r="H178" s="461"/>
      <c r="I178" s="541"/>
      <c r="J178" s="541"/>
    </row>
    <row r="179" spans="1:10" s="7" customFormat="1" x14ac:dyDescent="0.25">
      <c r="A179" s="464"/>
      <c r="B179" s="416"/>
      <c r="C179" s="19" t="s">
        <v>210</v>
      </c>
      <c r="D179" s="461"/>
      <c r="E179" s="464"/>
      <c r="F179" s="464"/>
      <c r="G179" s="509"/>
      <c r="H179" s="461"/>
      <c r="I179" s="541"/>
      <c r="J179" s="541"/>
    </row>
    <row r="180" spans="1:10" s="7" customFormat="1" x14ac:dyDescent="0.25">
      <c r="A180" s="464"/>
      <c r="B180" s="416"/>
      <c r="C180" s="19" t="s">
        <v>209</v>
      </c>
      <c r="D180" s="461"/>
      <c r="E180" s="464"/>
      <c r="F180" s="464"/>
      <c r="G180" s="509"/>
      <c r="H180" s="461"/>
      <c r="I180" s="541"/>
      <c r="J180" s="541"/>
    </row>
    <row r="181" spans="1:10" s="7" customFormat="1" x14ac:dyDescent="0.25">
      <c r="A181" s="464"/>
      <c r="B181" s="416"/>
      <c r="C181" s="19" t="s">
        <v>208</v>
      </c>
      <c r="D181" s="461"/>
      <c r="E181" s="464"/>
      <c r="F181" s="464"/>
      <c r="G181" s="509"/>
      <c r="H181" s="461"/>
      <c r="I181" s="541"/>
      <c r="J181" s="541"/>
    </row>
    <row r="182" spans="1:10" s="7" customFormat="1" x14ac:dyDescent="0.25">
      <c r="A182" s="464"/>
      <c r="B182" s="416"/>
      <c r="C182" s="19" t="s">
        <v>207</v>
      </c>
      <c r="D182" s="461"/>
      <c r="E182" s="464"/>
      <c r="F182" s="464"/>
      <c r="G182" s="509"/>
      <c r="H182" s="461"/>
      <c r="I182" s="541"/>
      <c r="J182" s="541"/>
    </row>
    <row r="183" spans="1:10" s="7" customFormat="1" x14ac:dyDescent="0.25">
      <c r="A183" s="464"/>
      <c r="B183" s="416"/>
      <c r="C183" s="19" t="s">
        <v>3505</v>
      </c>
      <c r="D183" s="461"/>
      <c r="E183" s="464"/>
      <c r="F183" s="464"/>
      <c r="G183" s="509"/>
      <c r="H183" s="461"/>
      <c r="I183" s="541"/>
      <c r="J183" s="541"/>
    </row>
    <row r="184" spans="1:10" s="7" customFormat="1" x14ac:dyDescent="0.25">
      <c r="A184" s="464"/>
      <c r="B184" s="416"/>
      <c r="C184" s="19" t="s">
        <v>206</v>
      </c>
      <c r="D184" s="461"/>
      <c r="E184" s="464"/>
      <c r="F184" s="464"/>
      <c r="G184" s="509"/>
      <c r="H184" s="461"/>
      <c r="I184" s="541"/>
      <c r="J184" s="541"/>
    </row>
    <row r="185" spans="1:10" s="7" customFormat="1" x14ac:dyDescent="0.25">
      <c r="A185" s="464"/>
      <c r="B185" s="416"/>
      <c r="C185" s="19" t="s">
        <v>205</v>
      </c>
      <c r="D185" s="461"/>
      <c r="E185" s="464"/>
      <c r="F185" s="464"/>
      <c r="G185" s="509"/>
      <c r="H185" s="461"/>
      <c r="I185" s="541"/>
      <c r="J185" s="541"/>
    </row>
    <row r="186" spans="1:10" s="7" customFormat="1" x14ac:dyDescent="0.25">
      <c r="A186" s="464"/>
      <c r="B186" s="416"/>
      <c r="C186" s="20" t="s">
        <v>204</v>
      </c>
      <c r="D186" s="461"/>
      <c r="E186" s="464"/>
      <c r="F186" s="464"/>
      <c r="G186" s="509"/>
      <c r="H186" s="461"/>
      <c r="I186" s="541"/>
      <c r="J186" s="541"/>
    </row>
    <row r="187" spans="1:10" s="7" customFormat="1" x14ac:dyDescent="0.25">
      <c r="A187" s="464"/>
      <c r="B187" s="416"/>
      <c r="C187" s="19" t="s">
        <v>203</v>
      </c>
      <c r="D187" s="461"/>
      <c r="E187" s="464"/>
      <c r="F187" s="464"/>
      <c r="G187" s="509"/>
      <c r="H187" s="461"/>
      <c r="I187" s="541"/>
      <c r="J187" s="541"/>
    </row>
    <row r="188" spans="1:10" s="7" customFormat="1" x14ac:dyDescent="0.25">
      <c r="A188" s="464"/>
      <c r="B188" s="416"/>
      <c r="C188" s="19" t="s">
        <v>3506</v>
      </c>
      <c r="D188" s="461"/>
      <c r="E188" s="464"/>
      <c r="F188" s="464"/>
      <c r="G188" s="509"/>
      <c r="H188" s="461"/>
      <c r="I188" s="541"/>
      <c r="J188" s="541"/>
    </row>
    <row r="189" spans="1:10" s="7" customFormat="1" x14ac:dyDescent="0.25">
      <c r="A189" s="464"/>
      <c r="B189" s="416"/>
      <c r="C189" s="20" t="s">
        <v>202</v>
      </c>
      <c r="D189" s="461"/>
      <c r="E189" s="464"/>
      <c r="F189" s="464"/>
      <c r="G189" s="509"/>
      <c r="H189" s="461"/>
      <c r="I189" s="541"/>
      <c r="J189" s="541"/>
    </row>
    <row r="190" spans="1:10" s="7" customFormat="1" x14ac:dyDescent="0.25">
      <c r="A190" s="464"/>
      <c r="B190" s="416"/>
      <c r="C190" s="21" t="s">
        <v>201</v>
      </c>
      <c r="D190" s="461"/>
      <c r="E190" s="464"/>
      <c r="F190" s="464"/>
      <c r="G190" s="509"/>
      <c r="H190" s="461"/>
      <c r="I190" s="541"/>
      <c r="J190" s="541"/>
    </row>
    <row r="191" spans="1:10" s="7" customFormat="1" x14ac:dyDescent="0.25">
      <c r="A191" s="464"/>
      <c r="B191" s="416"/>
      <c r="C191" s="20" t="s">
        <v>200</v>
      </c>
      <c r="D191" s="461"/>
      <c r="E191" s="464"/>
      <c r="F191" s="464"/>
      <c r="G191" s="509"/>
      <c r="H191" s="461"/>
      <c r="I191" s="541"/>
      <c r="J191" s="541"/>
    </row>
    <row r="192" spans="1:10" s="7" customFormat="1" x14ac:dyDescent="0.25">
      <c r="A192" s="464"/>
      <c r="B192" s="416"/>
      <c r="C192" s="19" t="s">
        <v>199</v>
      </c>
      <c r="D192" s="461"/>
      <c r="E192" s="464"/>
      <c r="F192" s="464"/>
      <c r="G192" s="509"/>
      <c r="H192" s="461"/>
      <c r="I192" s="541"/>
      <c r="J192" s="541"/>
    </row>
    <row r="193" spans="1:10" s="7" customFormat="1" x14ac:dyDescent="0.25">
      <c r="A193" s="464"/>
      <c r="B193" s="416"/>
      <c r="C193" s="19" t="s">
        <v>198</v>
      </c>
      <c r="D193" s="461"/>
      <c r="E193" s="464"/>
      <c r="F193" s="464"/>
      <c r="G193" s="509"/>
      <c r="H193" s="461"/>
      <c r="I193" s="541"/>
      <c r="J193" s="541"/>
    </row>
    <row r="194" spans="1:10" s="7" customFormat="1" x14ac:dyDescent="0.25">
      <c r="A194" s="464"/>
      <c r="B194" s="416"/>
      <c r="C194" s="20" t="s">
        <v>197</v>
      </c>
      <c r="D194" s="461"/>
      <c r="E194" s="464"/>
      <c r="F194" s="464"/>
      <c r="G194" s="509"/>
      <c r="H194" s="461"/>
      <c r="I194" s="541"/>
      <c r="J194" s="541"/>
    </row>
    <row r="195" spans="1:10" s="7" customFormat="1" x14ac:dyDescent="0.25">
      <c r="A195" s="464"/>
      <c r="B195" s="416"/>
      <c r="C195" s="19" t="s">
        <v>196</v>
      </c>
      <c r="D195" s="461"/>
      <c r="E195" s="464"/>
      <c r="F195" s="464"/>
      <c r="G195" s="509"/>
      <c r="H195" s="461"/>
      <c r="I195" s="541"/>
      <c r="J195" s="541"/>
    </row>
    <row r="196" spans="1:10" s="7" customFormat="1" x14ac:dyDescent="0.25">
      <c r="A196" s="464"/>
      <c r="B196" s="416"/>
      <c r="C196" s="20" t="s">
        <v>195</v>
      </c>
      <c r="D196" s="461"/>
      <c r="E196" s="464"/>
      <c r="F196" s="464"/>
      <c r="G196" s="509"/>
      <c r="H196" s="461"/>
      <c r="I196" s="541"/>
      <c r="J196" s="541"/>
    </row>
    <row r="197" spans="1:10" s="7" customFormat="1" x14ac:dyDescent="0.25">
      <c r="A197" s="464"/>
      <c r="B197" s="416"/>
      <c r="C197" s="20" t="s">
        <v>194</v>
      </c>
      <c r="D197" s="461"/>
      <c r="E197" s="464"/>
      <c r="F197" s="464"/>
      <c r="G197" s="509"/>
      <c r="H197" s="461"/>
      <c r="I197" s="541"/>
      <c r="J197" s="541"/>
    </row>
    <row r="198" spans="1:10" s="7" customFormat="1" x14ac:dyDescent="0.25">
      <c r="A198" s="464"/>
      <c r="B198" s="416"/>
      <c r="C198" s="20" t="s">
        <v>193</v>
      </c>
      <c r="D198" s="461"/>
      <c r="E198" s="464"/>
      <c r="F198" s="464"/>
      <c r="G198" s="509"/>
      <c r="H198" s="461"/>
      <c r="I198" s="541"/>
      <c r="J198" s="541"/>
    </row>
    <row r="199" spans="1:10" s="7" customFormat="1" x14ac:dyDescent="0.25">
      <c r="A199" s="464"/>
      <c r="B199" s="416"/>
      <c r="C199" s="21" t="s">
        <v>192</v>
      </c>
      <c r="D199" s="461"/>
      <c r="E199" s="464"/>
      <c r="F199" s="464"/>
      <c r="G199" s="509"/>
      <c r="H199" s="461"/>
      <c r="I199" s="541"/>
      <c r="J199" s="541"/>
    </row>
    <row r="200" spans="1:10" s="7" customFormat="1" x14ac:dyDescent="0.25">
      <c r="A200" s="464"/>
      <c r="B200" s="416"/>
      <c r="C200" s="20" t="s">
        <v>191</v>
      </c>
      <c r="D200" s="461"/>
      <c r="E200" s="464"/>
      <c r="F200" s="464"/>
      <c r="G200" s="509"/>
      <c r="H200" s="461"/>
      <c r="I200" s="541"/>
      <c r="J200" s="541"/>
    </row>
    <row r="201" spans="1:10" s="7" customFormat="1" x14ac:dyDescent="0.25">
      <c r="A201" s="464"/>
      <c r="B201" s="416"/>
      <c r="C201" s="20" t="s">
        <v>190</v>
      </c>
      <c r="D201" s="461"/>
      <c r="E201" s="464"/>
      <c r="F201" s="464"/>
      <c r="G201" s="509"/>
      <c r="H201" s="461"/>
      <c r="I201" s="541"/>
      <c r="J201" s="541"/>
    </row>
    <row r="202" spans="1:10" s="7" customFormat="1" x14ac:dyDescent="0.25">
      <c r="A202" s="464"/>
      <c r="B202" s="416"/>
      <c r="C202" s="20" t="s">
        <v>189</v>
      </c>
      <c r="D202" s="461"/>
      <c r="E202" s="464"/>
      <c r="F202" s="464"/>
      <c r="G202" s="509"/>
      <c r="H202" s="461"/>
      <c r="I202" s="541"/>
      <c r="J202" s="541"/>
    </row>
    <row r="203" spans="1:10" s="7" customFormat="1" x14ac:dyDescent="0.25">
      <c r="A203" s="464"/>
      <c r="B203" s="416"/>
      <c r="C203" s="291" t="s">
        <v>188</v>
      </c>
      <c r="D203" s="461"/>
      <c r="E203" s="464"/>
      <c r="F203" s="464"/>
      <c r="G203" s="509"/>
      <c r="H203" s="461"/>
      <c r="I203" s="541"/>
      <c r="J203" s="541"/>
    </row>
    <row r="204" spans="1:10" s="7" customFormat="1" x14ac:dyDescent="0.25">
      <c r="A204" s="464"/>
      <c r="B204" s="416"/>
      <c r="C204" s="291" t="s">
        <v>3265</v>
      </c>
      <c r="D204" s="461"/>
      <c r="E204" s="464"/>
      <c r="F204" s="464"/>
      <c r="G204" s="509"/>
      <c r="H204" s="461"/>
      <c r="I204" s="541"/>
      <c r="J204" s="541"/>
    </row>
    <row r="205" spans="1:10" s="7" customFormat="1" x14ac:dyDescent="0.25">
      <c r="A205" s="464"/>
      <c r="B205" s="416"/>
      <c r="C205" s="291" t="s">
        <v>187</v>
      </c>
      <c r="D205" s="461"/>
      <c r="E205" s="464"/>
      <c r="F205" s="464"/>
      <c r="G205" s="509"/>
      <c r="H205" s="461"/>
      <c r="I205" s="541"/>
      <c r="J205" s="541"/>
    </row>
    <row r="206" spans="1:10" s="7" customFormat="1" x14ac:dyDescent="0.25">
      <c r="A206" s="464"/>
      <c r="B206" s="416"/>
      <c r="C206" s="291" t="s">
        <v>186</v>
      </c>
      <c r="D206" s="461"/>
      <c r="E206" s="464"/>
      <c r="F206" s="464"/>
      <c r="G206" s="509"/>
      <c r="H206" s="461"/>
      <c r="I206" s="541"/>
      <c r="J206" s="541"/>
    </row>
    <row r="207" spans="1:10" s="7" customFormat="1" x14ac:dyDescent="0.25">
      <c r="A207" s="464"/>
      <c r="B207" s="416"/>
      <c r="C207" s="291" t="s">
        <v>185</v>
      </c>
      <c r="D207" s="461"/>
      <c r="E207" s="464"/>
      <c r="F207" s="464"/>
      <c r="G207" s="509"/>
      <c r="H207" s="461"/>
      <c r="I207" s="541"/>
      <c r="J207" s="541"/>
    </row>
    <row r="208" spans="1:10" s="7" customFormat="1" x14ac:dyDescent="0.25">
      <c r="A208" s="464"/>
      <c r="B208" s="416"/>
      <c r="C208" s="291" t="s">
        <v>184</v>
      </c>
      <c r="D208" s="461"/>
      <c r="E208" s="464"/>
      <c r="F208" s="464"/>
      <c r="G208" s="509"/>
      <c r="H208" s="461"/>
      <c r="I208" s="541"/>
      <c r="J208" s="541"/>
    </row>
    <row r="209" spans="1:10" s="7" customFormat="1" ht="31.5" x14ac:dyDescent="0.25">
      <c r="A209" s="464"/>
      <c r="B209" s="416"/>
      <c r="C209" s="291" t="s">
        <v>3266</v>
      </c>
      <c r="D209" s="461"/>
      <c r="E209" s="464"/>
      <c r="F209" s="464"/>
      <c r="G209" s="509"/>
      <c r="H209" s="461"/>
      <c r="I209" s="541"/>
      <c r="J209" s="541"/>
    </row>
    <row r="210" spans="1:10" s="7" customFormat="1" x14ac:dyDescent="0.25">
      <c r="A210" s="464"/>
      <c r="B210" s="416"/>
      <c r="C210" s="292" t="s">
        <v>183</v>
      </c>
      <c r="D210" s="461"/>
      <c r="E210" s="464"/>
      <c r="F210" s="464"/>
      <c r="G210" s="509"/>
      <c r="H210" s="461"/>
      <c r="I210" s="541"/>
      <c r="J210" s="541"/>
    </row>
    <row r="211" spans="1:10" s="7" customFormat="1" x14ac:dyDescent="0.25">
      <c r="A211" s="464"/>
      <c r="B211" s="416"/>
      <c r="C211" s="291" t="s">
        <v>182</v>
      </c>
      <c r="D211" s="461"/>
      <c r="E211" s="464"/>
      <c r="F211" s="464"/>
      <c r="G211" s="509"/>
      <c r="H211" s="461"/>
      <c r="I211" s="541"/>
      <c r="J211" s="541"/>
    </row>
    <row r="212" spans="1:10" s="7" customFormat="1" x14ac:dyDescent="0.25">
      <c r="A212" s="464"/>
      <c r="B212" s="416"/>
      <c r="C212" s="291" t="s">
        <v>181</v>
      </c>
      <c r="D212" s="461"/>
      <c r="E212" s="464"/>
      <c r="F212" s="464"/>
      <c r="G212" s="509"/>
      <c r="H212" s="461"/>
      <c r="I212" s="541"/>
      <c r="J212" s="541"/>
    </row>
    <row r="213" spans="1:10" s="7" customFormat="1" x14ac:dyDescent="0.25">
      <c r="A213" s="464"/>
      <c r="B213" s="416"/>
      <c r="C213" s="291" t="s">
        <v>180</v>
      </c>
      <c r="D213" s="461"/>
      <c r="E213" s="464"/>
      <c r="F213" s="464"/>
      <c r="G213" s="509"/>
      <c r="H213" s="461"/>
      <c r="I213" s="541"/>
      <c r="J213" s="541"/>
    </row>
    <row r="214" spans="1:10" s="7" customFormat="1" x14ac:dyDescent="0.25">
      <c r="A214" s="464"/>
      <c r="B214" s="416"/>
      <c r="C214" s="291" t="s">
        <v>179</v>
      </c>
      <c r="D214" s="461"/>
      <c r="E214" s="464"/>
      <c r="F214" s="464"/>
      <c r="G214" s="509"/>
      <c r="H214" s="461"/>
      <c r="I214" s="541"/>
      <c r="J214" s="541"/>
    </row>
    <row r="215" spans="1:10" s="7" customFormat="1" x14ac:dyDescent="0.25">
      <c r="A215" s="464"/>
      <c r="B215" s="416"/>
      <c r="C215" s="291" t="s">
        <v>178</v>
      </c>
      <c r="D215" s="461"/>
      <c r="E215" s="464"/>
      <c r="F215" s="464"/>
      <c r="G215" s="509"/>
      <c r="H215" s="461"/>
      <c r="I215" s="541"/>
      <c r="J215" s="541"/>
    </row>
    <row r="216" spans="1:10" s="7" customFormat="1" x14ac:dyDescent="0.25">
      <c r="A216" s="464"/>
      <c r="B216" s="416"/>
      <c r="C216" s="291" t="s">
        <v>177</v>
      </c>
      <c r="D216" s="461"/>
      <c r="E216" s="464"/>
      <c r="F216" s="464"/>
      <c r="G216" s="509"/>
      <c r="H216" s="461"/>
      <c r="I216" s="541"/>
      <c r="J216" s="541"/>
    </row>
    <row r="217" spans="1:10" s="7" customFormat="1" x14ac:dyDescent="0.25">
      <c r="A217" s="464"/>
      <c r="B217" s="416"/>
      <c r="C217" s="291" t="s">
        <v>176</v>
      </c>
      <c r="D217" s="461"/>
      <c r="E217" s="464"/>
      <c r="F217" s="464"/>
      <c r="G217" s="509"/>
      <c r="H217" s="461"/>
      <c r="I217" s="541"/>
      <c r="J217" s="541"/>
    </row>
    <row r="218" spans="1:10" s="7" customFormat="1" x14ac:dyDescent="0.25">
      <c r="A218" s="464"/>
      <c r="B218" s="416"/>
      <c r="C218" s="291" t="s">
        <v>175</v>
      </c>
      <c r="D218" s="461"/>
      <c r="E218" s="464"/>
      <c r="F218" s="464"/>
      <c r="G218" s="509"/>
      <c r="H218" s="461"/>
      <c r="I218" s="541"/>
      <c r="J218" s="541"/>
    </row>
    <row r="219" spans="1:10" s="7" customFormat="1" x14ac:dyDescent="0.25">
      <c r="A219" s="464"/>
      <c r="B219" s="416"/>
      <c r="C219" s="21" t="s">
        <v>174</v>
      </c>
      <c r="D219" s="461"/>
      <c r="E219" s="464"/>
      <c r="F219" s="464"/>
      <c r="G219" s="509"/>
      <c r="H219" s="461"/>
      <c r="I219" s="541"/>
      <c r="J219" s="541"/>
    </row>
    <row r="220" spans="1:10" s="7" customFormat="1" x14ac:dyDescent="0.25">
      <c r="A220" s="464"/>
      <c r="B220" s="416"/>
      <c r="C220" s="20" t="s">
        <v>173</v>
      </c>
      <c r="D220" s="461"/>
      <c r="E220" s="464"/>
      <c r="F220" s="464"/>
      <c r="G220" s="509"/>
      <c r="H220" s="461"/>
      <c r="I220" s="541"/>
      <c r="J220" s="541"/>
    </row>
    <row r="221" spans="1:10" s="7" customFormat="1" x14ac:dyDescent="0.25">
      <c r="A221" s="464"/>
      <c r="B221" s="416"/>
      <c r="C221" s="291" t="s">
        <v>172</v>
      </c>
      <c r="D221" s="461"/>
      <c r="E221" s="464"/>
      <c r="F221" s="464"/>
      <c r="G221" s="509"/>
      <c r="H221" s="461"/>
      <c r="I221" s="541"/>
      <c r="J221" s="541"/>
    </row>
    <row r="222" spans="1:10" s="7" customFormat="1" x14ac:dyDescent="0.25">
      <c r="A222" s="464"/>
      <c r="B222" s="416"/>
      <c r="C222" s="19" t="s">
        <v>171</v>
      </c>
      <c r="D222" s="461"/>
      <c r="E222" s="464"/>
      <c r="F222" s="464"/>
      <c r="G222" s="509"/>
      <c r="H222" s="461"/>
      <c r="I222" s="541"/>
      <c r="J222" s="541"/>
    </row>
    <row r="223" spans="1:10" s="7" customFormat="1" x14ac:dyDescent="0.25">
      <c r="A223" s="464"/>
      <c r="B223" s="416"/>
      <c r="C223" s="19" t="s">
        <v>170</v>
      </c>
      <c r="D223" s="461"/>
      <c r="E223" s="464"/>
      <c r="F223" s="464"/>
      <c r="G223" s="509"/>
      <c r="H223" s="461"/>
      <c r="I223" s="541"/>
      <c r="J223" s="541"/>
    </row>
    <row r="224" spans="1:10" s="7" customFormat="1" x14ac:dyDescent="0.25">
      <c r="A224" s="464"/>
      <c r="B224" s="416"/>
      <c r="C224" s="19" t="s">
        <v>169</v>
      </c>
      <c r="D224" s="461"/>
      <c r="E224" s="464"/>
      <c r="F224" s="464"/>
      <c r="G224" s="509"/>
      <c r="H224" s="461"/>
      <c r="I224" s="541"/>
      <c r="J224" s="541"/>
    </row>
    <row r="225" spans="1:10" s="7" customFormat="1" x14ac:dyDescent="0.25">
      <c r="A225" s="464"/>
      <c r="B225" s="416"/>
      <c r="C225" s="19" t="s">
        <v>168</v>
      </c>
      <c r="D225" s="461"/>
      <c r="E225" s="464"/>
      <c r="F225" s="464"/>
      <c r="G225" s="509"/>
      <c r="H225" s="461"/>
      <c r="I225" s="541"/>
      <c r="J225" s="541"/>
    </row>
    <row r="226" spans="1:10" s="7" customFormat="1" x14ac:dyDescent="0.25">
      <c r="A226" s="464"/>
      <c r="B226" s="416"/>
      <c r="C226" s="19" t="s">
        <v>167</v>
      </c>
      <c r="D226" s="461"/>
      <c r="E226" s="464"/>
      <c r="F226" s="464"/>
      <c r="G226" s="509"/>
      <c r="H226" s="461"/>
      <c r="I226" s="541"/>
      <c r="J226" s="541"/>
    </row>
    <row r="227" spans="1:10" s="7" customFormat="1" x14ac:dyDescent="0.25">
      <c r="A227" s="464"/>
      <c r="B227" s="416"/>
      <c r="C227" s="19" t="s">
        <v>166</v>
      </c>
      <c r="D227" s="461"/>
      <c r="E227" s="464"/>
      <c r="F227" s="464"/>
      <c r="G227" s="509"/>
      <c r="H227" s="461"/>
      <c r="I227" s="541"/>
      <c r="J227" s="541"/>
    </row>
    <row r="228" spans="1:10" s="7" customFormat="1" x14ac:dyDescent="0.25">
      <c r="A228" s="464"/>
      <c r="B228" s="416"/>
      <c r="C228" s="19" t="s">
        <v>165</v>
      </c>
      <c r="D228" s="461"/>
      <c r="E228" s="464"/>
      <c r="F228" s="464"/>
      <c r="G228" s="509"/>
      <c r="H228" s="461"/>
      <c r="I228" s="541"/>
      <c r="J228" s="541"/>
    </row>
    <row r="229" spans="1:10" s="7" customFormat="1" x14ac:dyDescent="0.25">
      <c r="A229" s="464"/>
      <c r="B229" s="416"/>
      <c r="C229" s="21" t="s">
        <v>164</v>
      </c>
      <c r="D229" s="461"/>
      <c r="E229" s="464"/>
      <c r="F229" s="464"/>
      <c r="G229" s="509"/>
      <c r="H229" s="461"/>
      <c r="I229" s="541"/>
      <c r="J229" s="541"/>
    </row>
    <row r="230" spans="1:10" s="7" customFormat="1" x14ac:dyDescent="0.25">
      <c r="A230" s="464"/>
      <c r="B230" s="416"/>
      <c r="C230" s="16" t="s">
        <v>163</v>
      </c>
      <c r="D230" s="461"/>
      <c r="E230" s="464"/>
      <c r="F230" s="464"/>
      <c r="G230" s="509"/>
      <c r="H230" s="461"/>
      <c r="I230" s="541"/>
      <c r="J230" s="541"/>
    </row>
    <row r="231" spans="1:10" s="7" customFormat="1" x14ac:dyDescent="0.25">
      <c r="A231" s="464"/>
      <c r="B231" s="416"/>
      <c r="C231" s="19" t="s">
        <v>162</v>
      </c>
      <c r="D231" s="461"/>
      <c r="E231" s="464"/>
      <c r="F231" s="464"/>
      <c r="G231" s="509"/>
      <c r="H231" s="461"/>
      <c r="I231" s="541"/>
      <c r="J231" s="541"/>
    </row>
    <row r="232" spans="1:10" s="7" customFormat="1" x14ac:dyDescent="0.25">
      <c r="A232" s="464"/>
      <c r="B232" s="416"/>
      <c r="C232" s="19" t="s">
        <v>161</v>
      </c>
      <c r="D232" s="461"/>
      <c r="E232" s="464"/>
      <c r="F232" s="464"/>
      <c r="G232" s="509"/>
      <c r="H232" s="461"/>
      <c r="I232" s="541"/>
      <c r="J232" s="541"/>
    </row>
    <row r="233" spans="1:10" s="7" customFormat="1" x14ac:dyDescent="0.25">
      <c r="A233" s="464"/>
      <c r="B233" s="416"/>
      <c r="C233" s="19" t="s">
        <v>160</v>
      </c>
      <c r="D233" s="461"/>
      <c r="E233" s="464"/>
      <c r="F233" s="464"/>
      <c r="G233" s="509"/>
      <c r="H233" s="461"/>
      <c r="I233" s="541"/>
      <c r="J233" s="541"/>
    </row>
    <row r="234" spans="1:10" s="7" customFormat="1" x14ac:dyDescent="0.25">
      <c r="A234" s="464"/>
      <c r="B234" s="416"/>
      <c r="C234" s="19" t="s">
        <v>159</v>
      </c>
      <c r="D234" s="461"/>
      <c r="E234" s="464"/>
      <c r="F234" s="464"/>
      <c r="G234" s="509"/>
      <c r="H234" s="461"/>
      <c r="I234" s="541"/>
      <c r="J234" s="541"/>
    </row>
    <row r="235" spans="1:10" s="7" customFormat="1" x14ac:dyDescent="0.25">
      <c r="A235" s="464"/>
      <c r="B235" s="416"/>
      <c r="C235" s="16" t="s">
        <v>158</v>
      </c>
      <c r="D235" s="461"/>
      <c r="E235" s="464"/>
      <c r="F235" s="464"/>
      <c r="G235" s="509"/>
      <c r="H235" s="461"/>
      <c r="I235" s="541"/>
      <c r="J235" s="541"/>
    </row>
    <row r="236" spans="1:10" s="7" customFormat="1" x14ac:dyDescent="0.25">
      <c r="A236" s="464"/>
      <c r="B236" s="416"/>
      <c r="C236" s="21" t="s">
        <v>157</v>
      </c>
      <c r="D236" s="461"/>
      <c r="E236" s="464"/>
      <c r="F236" s="464"/>
      <c r="G236" s="509"/>
      <c r="H236" s="461"/>
      <c r="I236" s="541"/>
      <c r="J236" s="541"/>
    </row>
    <row r="237" spans="1:10" s="7" customFormat="1" x14ac:dyDescent="0.25">
      <c r="A237" s="464"/>
      <c r="B237" s="416"/>
      <c r="C237" s="19" t="s">
        <v>156</v>
      </c>
      <c r="D237" s="461"/>
      <c r="E237" s="464"/>
      <c r="F237" s="464"/>
      <c r="G237" s="509"/>
      <c r="H237" s="461"/>
      <c r="I237" s="541"/>
      <c r="J237" s="541"/>
    </row>
    <row r="238" spans="1:10" s="7" customFormat="1" x14ac:dyDescent="0.25">
      <c r="A238" s="464"/>
      <c r="B238" s="416"/>
      <c r="C238" s="401" t="s">
        <v>3469</v>
      </c>
      <c r="D238" s="461"/>
      <c r="E238" s="464"/>
      <c r="F238" s="464"/>
      <c r="G238" s="509"/>
      <c r="H238" s="461"/>
      <c r="I238" s="541"/>
      <c r="J238" s="541"/>
    </row>
    <row r="239" spans="1:10" s="7" customFormat="1" x14ac:dyDescent="0.25">
      <c r="A239" s="464"/>
      <c r="B239" s="416"/>
      <c r="C239" s="19" t="s">
        <v>126</v>
      </c>
      <c r="D239" s="461"/>
      <c r="E239" s="464"/>
      <c r="F239" s="464"/>
      <c r="G239" s="509"/>
      <c r="H239" s="461"/>
      <c r="I239" s="541"/>
      <c r="J239" s="541"/>
    </row>
    <row r="240" spans="1:10" s="7" customFormat="1" ht="141.75" x14ac:dyDescent="0.25">
      <c r="A240" s="434">
        <f>A167+1</f>
        <v>28</v>
      </c>
      <c r="B240" s="415" t="s">
        <v>142</v>
      </c>
      <c r="C240" s="362" t="s">
        <v>3470</v>
      </c>
      <c r="D240" s="503" t="s">
        <v>141</v>
      </c>
      <c r="E240" s="458" t="s">
        <v>21</v>
      </c>
      <c r="F240" s="458">
        <v>2</v>
      </c>
      <c r="G240" s="504"/>
      <c r="H240" s="503" t="s">
        <v>509</v>
      </c>
      <c r="I240" s="411" t="s">
        <v>3392</v>
      </c>
      <c r="J240" s="411"/>
    </row>
    <row r="241" spans="1:10" s="7" customFormat="1" x14ac:dyDescent="0.25">
      <c r="A241" s="434"/>
      <c r="B241" s="416"/>
      <c r="C241" s="16" t="s">
        <v>140</v>
      </c>
      <c r="D241" s="503"/>
      <c r="E241" s="458"/>
      <c r="F241" s="458"/>
      <c r="G241" s="504"/>
      <c r="H241" s="503"/>
      <c r="I241" s="411"/>
      <c r="J241" s="411"/>
    </row>
    <row r="242" spans="1:10" s="7" customFormat="1" x14ac:dyDescent="0.25">
      <c r="A242" s="434"/>
      <c r="B242" s="416"/>
      <c r="C242" s="17" t="s">
        <v>3410</v>
      </c>
      <c r="D242" s="503"/>
      <c r="E242" s="458"/>
      <c r="F242" s="458"/>
      <c r="G242" s="504"/>
      <c r="H242" s="503"/>
      <c r="I242" s="411"/>
      <c r="J242" s="411"/>
    </row>
    <row r="243" spans="1:10" s="7" customFormat="1" x14ac:dyDescent="0.25">
      <c r="A243" s="434"/>
      <c r="B243" s="416"/>
      <c r="C243" s="16" t="s">
        <v>139</v>
      </c>
      <c r="D243" s="503"/>
      <c r="E243" s="458"/>
      <c r="F243" s="458"/>
      <c r="G243" s="504"/>
      <c r="H243" s="503"/>
      <c r="I243" s="411"/>
      <c r="J243" s="411"/>
    </row>
    <row r="244" spans="1:10" s="7" customFormat="1" x14ac:dyDescent="0.25">
      <c r="A244" s="434"/>
      <c r="B244" s="416"/>
      <c r="C244" s="16" t="s">
        <v>3477</v>
      </c>
      <c r="D244" s="503"/>
      <c r="E244" s="458"/>
      <c r="F244" s="458"/>
      <c r="G244" s="504"/>
      <c r="H244" s="503"/>
      <c r="I244" s="411"/>
      <c r="J244" s="411"/>
    </row>
    <row r="245" spans="1:10" s="7" customFormat="1" x14ac:dyDescent="0.25">
      <c r="A245" s="434"/>
      <c r="B245" s="416"/>
      <c r="C245" s="16" t="s">
        <v>138</v>
      </c>
      <c r="D245" s="503"/>
      <c r="E245" s="458"/>
      <c r="F245" s="458"/>
      <c r="G245" s="504"/>
      <c r="H245" s="503"/>
      <c r="I245" s="411"/>
      <c r="J245" s="411"/>
    </row>
    <row r="246" spans="1:10" s="7" customFormat="1" ht="31.5" x14ac:dyDescent="0.25">
      <c r="A246" s="434"/>
      <c r="B246" s="416"/>
      <c r="C246" s="16" t="s">
        <v>3408</v>
      </c>
      <c r="D246" s="503"/>
      <c r="E246" s="458"/>
      <c r="F246" s="458"/>
      <c r="G246" s="504"/>
      <c r="H246" s="503"/>
      <c r="I246" s="411"/>
      <c r="J246" s="411"/>
    </row>
    <row r="247" spans="1:10" s="7" customFormat="1" x14ac:dyDescent="0.25">
      <c r="A247" s="434"/>
      <c r="B247" s="416"/>
      <c r="C247" s="16" t="s">
        <v>137</v>
      </c>
      <c r="D247" s="503"/>
      <c r="E247" s="458"/>
      <c r="F247" s="458"/>
      <c r="G247" s="504"/>
      <c r="H247" s="503"/>
      <c r="I247" s="411"/>
      <c r="J247" s="411"/>
    </row>
    <row r="248" spans="1:10" s="7" customFormat="1" x14ac:dyDescent="0.25">
      <c r="A248" s="434"/>
      <c r="B248" s="416"/>
      <c r="C248" s="16" t="s">
        <v>136</v>
      </c>
      <c r="D248" s="503"/>
      <c r="E248" s="458"/>
      <c r="F248" s="458"/>
      <c r="G248" s="504"/>
      <c r="H248" s="503"/>
      <c r="I248" s="411"/>
      <c r="J248" s="411"/>
    </row>
    <row r="249" spans="1:10" s="7" customFormat="1" x14ac:dyDescent="0.25">
      <c r="A249" s="434"/>
      <c r="B249" s="416"/>
      <c r="C249" s="16" t="s">
        <v>135</v>
      </c>
      <c r="D249" s="503"/>
      <c r="E249" s="458"/>
      <c r="F249" s="458"/>
      <c r="G249" s="504"/>
      <c r="H249" s="503"/>
      <c r="I249" s="411"/>
      <c r="J249" s="411"/>
    </row>
    <row r="250" spans="1:10" s="7" customFormat="1" x14ac:dyDescent="0.25">
      <c r="A250" s="434"/>
      <c r="B250" s="416"/>
      <c r="C250" s="16" t="s">
        <v>134</v>
      </c>
      <c r="D250" s="503"/>
      <c r="E250" s="458"/>
      <c r="F250" s="458"/>
      <c r="G250" s="504"/>
      <c r="H250" s="503"/>
      <c r="I250" s="411"/>
      <c r="J250" s="411"/>
    </row>
    <row r="251" spans="1:10" s="7" customFormat="1" x14ac:dyDescent="0.25">
      <c r="A251" s="434"/>
      <c r="B251" s="416"/>
      <c r="C251" s="16" t="s">
        <v>133</v>
      </c>
      <c r="D251" s="503"/>
      <c r="E251" s="458"/>
      <c r="F251" s="458"/>
      <c r="G251" s="504"/>
      <c r="H251" s="503"/>
      <c r="I251" s="411"/>
      <c r="J251" s="411"/>
    </row>
    <row r="252" spans="1:10" s="7" customFormat="1" x14ac:dyDescent="0.25">
      <c r="A252" s="434"/>
      <c r="B252" s="416"/>
      <c r="C252" s="16" t="s">
        <v>132</v>
      </c>
      <c r="D252" s="503"/>
      <c r="E252" s="458"/>
      <c r="F252" s="458"/>
      <c r="G252" s="504"/>
      <c r="H252" s="503"/>
      <c r="I252" s="411"/>
      <c r="J252" s="411"/>
    </row>
    <row r="253" spans="1:10" s="7" customFormat="1" x14ac:dyDescent="0.25">
      <c r="A253" s="434"/>
      <c r="B253" s="416"/>
      <c r="C253" s="16" t="s">
        <v>131</v>
      </c>
      <c r="D253" s="503"/>
      <c r="E253" s="458"/>
      <c r="F253" s="458"/>
      <c r="G253" s="504"/>
      <c r="H253" s="503"/>
      <c r="I253" s="411"/>
      <c r="J253" s="411"/>
    </row>
    <row r="254" spans="1:10" s="7" customFormat="1" x14ac:dyDescent="0.25">
      <c r="A254" s="434"/>
      <c r="B254" s="416"/>
      <c r="C254" s="16" t="s">
        <v>3465</v>
      </c>
      <c r="D254" s="503"/>
      <c r="E254" s="458"/>
      <c r="F254" s="458"/>
      <c r="G254" s="504"/>
      <c r="H254" s="503"/>
      <c r="I254" s="411"/>
      <c r="J254" s="411"/>
    </row>
    <row r="255" spans="1:10" s="7" customFormat="1" x14ac:dyDescent="0.25">
      <c r="A255" s="434"/>
      <c r="B255" s="416"/>
      <c r="C255" s="16" t="s">
        <v>130</v>
      </c>
      <c r="D255" s="503"/>
      <c r="E255" s="458"/>
      <c r="F255" s="458"/>
      <c r="G255" s="504"/>
      <c r="H255" s="503"/>
      <c r="I255" s="411"/>
      <c r="J255" s="411"/>
    </row>
    <row r="256" spans="1:10" s="7" customFormat="1" x14ac:dyDescent="0.25">
      <c r="A256" s="434"/>
      <c r="B256" s="416"/>
      <c r="C256" s="16" t="s">
        <v>3476</v>
      </c>
      <c r="D256" s="503"/>
      <c r="E256" s="458"/>
      <c r="F256" s="458"/>
      <c r="G256" s="504"/>
      <c r="H256" s="503"/>
      <c r="I256" s="411"/>
      <c r="J256" s="411"/>
    </row>
    <row r="257" spans="1:10" s="7" customFormat="1" x14ac:dyDescent="0.25">
      <c r="A257" s="434"/>
      <c r="B257" s="416"/>
      <c r="C257" s="16" t="s">
        <v>129</v>
      </c>
      <c r="D257" s="503"/>
      <c r="E257" s="458"/>
      <c r="F257" s="458"/>
      <c r="G257" s="504"/>
      <c r="H257" s="503"/>
      <c r="I257" s="411"/>
      <c r="J257" s="411"/>
    </row>
    <row r="258" spans="1:10" s="7" customFormat="1" x14ac:dyDescent="0.25">
      <c r="A258" s="434"/>
      <c r="B258" s="416"/>
      <c r="C258" s="16" t="s">
        <v>128</v>
      </c>
      <c r="D258" s="503"/>
      <c r="E258" s="458"/>
      <c r="F258" s="458"/>
      <c r="G258" s="504"/>
      <c r="H258" s="503"/>
      <c r="I258" s="411"/>
      <c r="J258" s="411"/>
    </row>
    <row r="259" spans="1:10" s="7" customFormat="1" x14ac:dyDescent="0.25">
      <c r="A259" s="434"/>
      <c r="B259" s="416"/>
      <c r="C259" s="16" t="s">
        <v>127</v>
      </c>
      <c r="D259" s="503"/>
      <c r="E259" s="458"/>
      <c r="F259" s="458"/>
      <c r="G259" s="504"/>
      <c r="H259" s="503"/>
      <c r="I259" s="411"/>
      <c r="J259" s="411"/>
    </row>
    <row r="260" spans="1:10" s="7" customFormat="1" x14ac:dyDescent="0.25">
      <c r="A260" s="434"/>
      <c r="B260" s="417"/>
      <c r="C260" s="16" t="s">
        <v>126</v>
      </c>
      <c r="D260" s="503"/>
      <c r="E260" s="458"/>
      <c r="F260" s="458"/>
      <c r="G260" s="504"/>
      <c r="H260" s="503"/>
      <c r="I260" s="411"/>
      <c r="J260" s="411"/>
    </row>
    <row r="261" spans="1:10" s="7" customFormat="1" ht="192.75" customHeight="1" x14ac:dyDescent="0.25">
      <c r="A261" s="458">
        <f>A240+1</f>
        <v>29</v>
      </c>
      <c r="B261" s="502" t="s">
        <v>611</v>
      </c>
      <c r="C261" s="385" t="s">
        <v>3472</v>
      </c>
      <c r="D261" s="568" t="s">
        <v>155</v>
      </c>
      <c r="E261" s="458" t="s">
        <v>21</v>
      </c>
      <c r="F261" s="458">
        <v>2</v>
      </c>
      <c r="G261" s="504"/>
      <c r="H261" s="503" t="s">
        <v>509</v>
      </c>
      <c r="I261" s="411" t="s">
        <v>3392</v>
      </c>
      <c r="J261" s="411"/>
    </row>
    <row r="262" spans="1:10" s="7" customFormat="1" x14ac:dyDescent="0.25">
      <c r="A262" s="458"/>
      <c r="B262" s="502"/>
      <c r="C262" s="9" t="s">
        <v>154</v>
      </c>
      <c r="D262" s="568"/>
      <c r="E262" s="458"/>
      <c r="F262" s="458"/>
      <c r="G262" s="504"/>
      <c r="H262" s="503"/>
      <c r="I262" s="411"/>
      <c r="J262" s="411"/>
    </row>
    <row r="263" spans="1:10" ht="98.45" customHeight="1" x14ac:dyDescent="0.25">
      <c r="A263" s="544">
        <f>A261+1</f>
        <v>30</v>
      </c>
      <c r="B263" s="545" t="s">
        <v>3405</v>
      </c>
      <c r="C263" s="334" t="s">
        <v>3466</v>
      </c>
      <c r="D263" s="475" t="s">
        <v>612</v>
      </c>
      <c r="E263" s="438" t="s">
        <v>21</v>
      </c>
      <c r="F263" s="438">
        <v>2</v>
      </c>
      <c r="G263" s="459"/>
      <c r="H263" s="475" t="s">
        <v>509</v>
      </c>
      <c r="I263" s="593" t="s">
        <v>3392</v>
      </c>
      <c r="J263" s="593"/>
    </row>
    <row r="264" spans="1:10" x14ac:dyDescent="0.25">
      <c r="A264" s="544"/>
      <c r="B264" s="546"/>
      <c r="C264" s="44" t="s">
        <v>140</v>
      </c>
      <c r="D264" s="475"/>
      <c r="E264" s="438"/>
      <c r="F264" s="438"/>
      <c r="G264" s="459"/>
      <c r="H264" s="475"/>
      <c r="I264" s="593"/>
      <c r="J264" s="593"/>
    </row>
    <row r="265" spans="1:10" x14ac:dyDescent="0.25">
      <c r="A265" s="544"/>
      <c r="B265" s="546"/>
      <c r="C265" s="386" t="s">
        <v>3411</v>
      </c>
      <c r="D265" s="475"/>
      <c r="E265" s="438"/>
      <c r="F265" s="438"/>
      <c r="G265" s="459"/>
      <c r="H265" s="475"/>
      <c r="I265" s="593"/>
      <c r="J265" s="593"/>
    </row>
    <row r="266" spans="1:10" x14ac:dyDescent="0.25">
      <c r="A266" s="544"/>
      <c r="B266" s="546"/>
      <c r="C266" s="44" t="s">
        <v>139</v>
      </c>
      <c r="D266" s="475"/>
      <c r="E266" s="438"/>
      <c r="F266" s="438"/>
      <c r="G266" s="459"/>
      <c r="H266" s="475"/>
      <c r="I266" s="593"/>
      <c r="J266" s="593"/>
    </row>
    <row r="267" spans="1:10" x14ac:dyDescent="0.25">
      <c r="A267" s="544"/>
      <c r="B267" s="546"/>
      <c r="C267" s="44" t="s">
        <v>3462</v>
      </c>
      <c r="D267" s="475"/>
      <c r="E267" s="438"/>
      <c r="F267" s="438"/>
      <c r="G267" s="459"/>
      <c r="H267" s="475"/>
      <c r="I267" s="593"/>
      <c r="J267" s="593"/>
    </row>
    <row r="268" spans="1:10" s="7" customFormat="1" x14ac:dyDescent="0.25">
      <c r="A268" s="544"/>
      <c r="B268" s="546"/>
      <c r="C268" s="44" t="s">
        <v>614</v>
      </c>
      <c r="D268" s="475"/>
      <c r="E268" s="438"/>
      <c r="F268" s="438"/>
      <c r="G268" s="459"/>
      <c r="H268" s="475"/>
      <c r="I268" s="593"/>
      <c r="J268" s="593"/>
    </row>
    <row r="269" spans="1:10" s="7" customFormat="1" ht="31.5" x14ac:dyDescent="0.25">
      <c r="A269" s="544"/>
      <c r="B269" s="546"/>
      <c r="C269" s="44" t="s">
        <v>3406</v>
      </c>
      <c r="D269" s="475"/>
      <c r="E269" s="438"/>
      <c r="F269" s="438"/>
      <c r="G269" s="459"/>
      <c r="H269" s="475"/>
      <c r="I269" s="593"/>
      <c r="J269" s="593"/>
    </row>
    <row r="270" spans="1:10" s="7" customFormat="1" x14ac:dyDescent="0.25">
      <c r="A270" s="544"/>
      <c r="B270" s="546"/>
      <c r="C270" s="44" t="s">
        <v>137</v>
      </c>
      <c r="D270" s="475"/>
      <c r="E270" s="438"/>
      <c r="F270" s="438"/>
      <c r="G270" s="459"/>
      <c r="H270" s="475"/>
      <c r="I270" s="593"/>
      <c r="J270" s="593"/>
    </row>
    <row r="271" spans="1:10" s="7" customFormat="1" x14ac:dyDescent="0.25">
      <c r="A271" s="544"/>
      <c r="B271" s="546"/>
      <c r="C271" s="44" t="s">
        <v>136</v>
      </c>
      <c r="D271" s="475"/>
      <c r="E271" s="438"/>
      <c r="F271" s="438"/>
      <c r="G271" s="459"/>
      <c r="H271" s="475"/>
      <c r="I271" s="593"/>
      <c r="J271" s="593"/>
    </row>
    <row r="272" spans="1:10" s="7" customFormat="1" x14ac:dyDescent="0.25">
      <c r="A272" s="544"/>
      <c r="B272" s="546"/>
      <c r="C272" s="44" t="s">
        <v>135</v>
      </c>
      <c r="D272" s="475"/>
      <c r="E272" s="438"/>
      <c r="F272" s="438"/>
      <c r="G272" s="459"/>
      <c r="H272" s="475"/>
      <c r="I272" s="593"/>
      <c r="J272" s="593"/>
    </row>
    <row r="273" spans="1:10" s="7" customFormat="1" x14ac:dyDescent="0.25">
      <c r="A273" s="544"/>
      <c r="B273" s="546"/>
      <c r="C273" s="44" t="s">
        <v>134</v>
      </c>
      <c r="D273" s="475"/>
      <c r="E273" s="438"/>
      <c r="F273" s="438"/>
      <c r="G273" s="459"/>
      <c r="H273" s="475"/>
      <c r="I273" s="593"/>
      <c r="J273" s="593"/>
    </row>
    <row r="274" spans="1:10" s="7" customFormat="1" x14ac:dyDescent="0.25">
      <c r="A274" s="544"/>
      <c r="B274" s="546"/>
      <c r="C274" s="44" t="s">
        <v>133</v>
      </c>
      <c r="D274" s="475"/>
      <c r="E274" s="438"/>
      <c r="F274" s="438"/>
      <c r="G274" s="459"/>
      <c r="H274" s="475"/>
      <c r="I274" s="593"/>
      <c r="J274" s="593"/>
    </row>
    <row r="275" spans="1:10" s="7" customFormat="1" x14ac:dyDescent="0.25">
      <c r="A275" s="544"/>
      <c r="B275" s="546"/>
      <c r="C275" s="44" t="s">
        <v>615</v>
      </c>
      <c r="D275" s="475"/>
      <c r="E275" s="438"/>
      <c r="F275" s="438"/>
      <c r="G275" s="459"/>
      <c r="H275" s="475"/>
      <c r="I275" s="593"/>
      <c r="J275" s="593"/>
    </row>
    <row r="276" spans="1:10" s="7" customFormat="1" x14ac:dyDescent="0.25">
      <c r="A276" s="544"/>
      <c r="B276" s="546"/>
      <c r="C276" s="44" t="s">
        <v>131</v>
      </c>
      <c r="D276" s="475"/>
      <c r="E276" s="438"/>
      <c r="F276" s="438"/>
      <c r="G276" s="459"/>
      <c r="H276" s="475"/>
      <c r="I276" s="593"/>
      <c r="J276" s="593"/>
    </row>
    <row r="277" spans="1:10" s="7" customFormat="1" x14ac:dyDescent="0.25">
      <c r="A277" s="544"/>
      <c r="B277" s="546"/>
      <c r="C277" s="44" t="s">
        <v>3407</v>
      </c>
      <c r="D277" s="475"/>
      <c r="E277" s="438"/>
      <c r="F277" s="438"/>
      <c r="G277" s="459"/>
      <c r="H277" s="475"/>
      <c r="I277" s="593"/>
      <c r="J277" s="593"/>
    </row>
    <row r="278" spans="1:10" s="7" customFormat="1" x14ac:dyDescent="0.25">
      <c r="A278" s="544"/>
      <c r="B278" s="546"/>
      <c r="C278" s="44" t="s">
        <v>616</v>
      </c>
      <c r="D278" s="475"/>
      <c r="E278" s="438"/>
      <c r="F278" s="438"/>
      <c r="G278" s="459"/>
      <c r="H278" s="475"/>
      <c r="I278" s="593"/>
      <c r="J278" s="593"/>
    </row>
    <row r="279" spans="1:10" s="7" customFormat="1" x14ac:dyDescent="0.25">
      <c r="A279" s="544"/>
      <c r="B279" s="546"/>
      <c r="C279" s="44" t="s">
        <v>3463</v>
      </c>
      <c r="D279" s="475"/>
      <c r="E279" s="438"/>
      <c r="F279" s="438"/>
      <c r="G279" s="459"/>
      <c r="H279" s="475"/>
      <c r="I279" s="593"/>
      <c r="J279" s="593"/>
    </row>
    <row r="280" spans="1:10" s="7" customFormat="1" x14ac:dyDescent="0.25">
      <c r="A280" s="544"/>
      <c r="B280" s="546"/>
      <c r="C280" s="44" t="s">
        <v>129</v>
      </c>
      <c r="D280" s="475"/>
      <c r="E280" s="438"/>
      <c r="F280" s="438"/>
      <c r="G280" s="459"/>
      <c r="H280" s="475"/>
      <c r="I280" s="593"/>
      <c r="J280" s="593"/>
    </row>
    <row r="281" spans="1:10" s="7" customFormat="1" x14ac:dyDescent="0.25">
      <c r="A281" s="544"/>
      <c r="B281" s="546"/>
      <c r="C281" s="44" t="s">
        <v>128</v>
      </c>
      <c r="D281" s="475"/>
      <c r="E281" s="438"/>
      <c r="F281" s="438"/>
      <c r="G281" s="459"/>
      <c r="H281" s="475"/>
      <c r="I281" s="593"/>
      <c r="J281" s="593"/>
    </row>
    <row r="282" spans="1:10" s="7" customFormat="1" x14ac:dyDescent="0.25">
      <c r="A282" s="544"/>
      <c r="B282" s="546"/>
      <c r="C282" s="44" t="s">
        <v>127</v>
      </c>
      <c r="D282" s="475"/>
      <c r="E282" s="438"/>
      <c r="F282" s="438"/>
      <c r="G282" s="459"/>
      <c r="H282" s="475"/>
      <c r="I282" s="593"/>
      <c r="J282" s="593"/>
    </row>
    <row r="283" spans="1:10" s="7" customFormat="1" x14ac:dyDescent="0.25">
      <c r="A283" s="544"/>
      <c r="B283" s="547"/>
      <c r="C283" s="44" t="s">
        <v>126</v>
      </c>
      <c r="D283" s="475"/>
      <c r="E283" s="438"/>
      <c r="F283" s="438"/>
      <c r="G283" s="459"/>
      <c r="H283" s="475"/>
      <c r="I283" s="593"/>
      <c r="J283" s="593"/>
    </row>
    <row r="284" spans="1:10" s="177" customFormat="1" ht="173.25" x14ac:dyDescent="0.25">
      <c r="A284" s="438">
        <f>A263+1</f>
        <v>31</v>
      </c>
      <c r="B284" s="558" t="s">
        <v>3404</v>
      </c>
      <c r="C284" s="334" t="s">
        <v>3473</v>
      </c>
      <c r="D284" s="571" t="s">
        <v>613</v>
      </c>
      <c r="E284" s="438" t="s">
        <v>21</v>
      </c>
      <c r="F284" s="438">
        <v>2</v>
      </c>
      <c r="G284" s="459"/>
      <c r="H284" s="475"/>
      <c r="I284" s="593" t="s">
        <v>3392</v>
      </c>
      <c r="J284" s="593"/>
    </row>
    <row r="285" spans="1:10" s="177" customFormat="1" x14ac:dyDescent="0.25">
      <c r="A285" s="438"/>
      <c r="B285" s="558"/>
      <c r="C285" s="380" t="s">
        <v>154</v>
      </c>
      <c r="D285" s="571"/>
      <c r="E285" s="438"/>
      <c r="F285" s="438"/>
      <c r="G285" s="459"/>
      <c r="H285" s="475"/>
      <c r="I285" s="593"/>
      <c r="J285" s="593"/>
    </row>
    <row r="286" spans="1:10" s="7" customFormat="1" ht="78.75" x14ac:dyDescent="0.25">
      <c r="A286" s="505">
        <f>A284+1</f>
        <v>32</v>
      </c>
      <c r="B286" s="537" t="s">
        <v>431</v>
      </c>
      <c r="C286" s="10" t="s">
        <v>3431</v>
      </c>
      <c r="D286" s="423" t="s">
        <v>432</v>
      </c>
      <c r="E286" s="427" t="s">
        <v>21</v>
      </c>
      <c r="F286" s="427">
        <v>11</v>
      </c>
      <c r="G286" s="550" t="s">
        <v>3425</v>
      </c>
      <c r="H286" s="591" t="s">
        <v>509</v>
      </c>
      <c r="I286" s="592" t="s">
        <v>3394</v>
      </c>
      <c r="J286" s="592"/>
    </row>
    <row r="287" spans="1:10" s="7" customFormat="1" x14ac:dyDescent="0.25">
      <c r="A287" s="506"/>
      <c r="B287" s="538"/>
      <c r="C287" s="66" t="s">
        <v>433</v>
      </c>
      <c r="D287" s="424"/>
      <c r="E287" s="428"/>
      <c r="F287" s="428"/>
      <c r="G287" s="550"/>
      <c r="H287" s="591"/>
      <c r="I287" s="592"/>
      <c r="J287" s="592"/>
    </row>
    <row r="288" spans="1:10" s="7" customFormat="1" x14ac:dyDescent="0.25">
      <c r="A288" s="506"/>
      <c r="B288" s="538"/>
      <c r="C288" s="67" t="s">
        <v>434</v>
      </c>
      <c r="D288" s="424"/>
      <c r="E288" s="428"/>
      <c r="F288" s="428"/>
      <c r="G288" s="550"/>
      <c r="H288" s="591"/>
      <c r="I288" s="592"/>
      <c r="J288" s="592"/>
    </row>
    <row r="289" spans="1:10" s="7" customFormat="1" x14ac:dyDescent="0.25">
      <c r="A289" s="506"/>
      <c r="B289" s="538"/>
      <c r="C289" s="68" t="s">
        <v>3298</v>
      </c>
      <c r="D289" s="424"/>
      <c r="E289" s="428"/>
      <c r="F289" s="428"/>
      <c r="G289" s="550"/>
      <c r="H289" s="591"/>
      <c r="I289" s="592"/>
      <c r="J289" s="592"/>
    </row>
    <row r="290" spans="1:10" s="7" customFormat="1" x14ac:dyDescent="0.25">
      <c r="A290" s="507"/>
      <c r="B290" s="539"/>
      <c r="C290" s="69" t="s">
        <v>435</v>
      </c>
      <c r="D290" s="448"/>
      <c r="E290" s="447"/>
      <c r="F290" s="447"/>
      <c r="G290" s="550"/>
      <c r="H290" s="591"/>
      <c r="I290" s="592"/>
      <c r="J290" s="592"/>
    </row>
    <row r="291" spans="1:10" s="7" customFormat="1" ht="31.5" x14ac:dyDescent="0.25">
      <c r="A291" s="434">
        <f>A286+1</f>
        <v>33</v>
      </c>
      <c r="B291" s="502" t="s">
        <v>151</v>
      </c>
      <c r="C291" s="13" t="s">
        <v>150</v>
      </c>
      <c r="D291" s="533" t="s">
        <v>149</v>
      </c>
      <c r="E291" s="458" t="s">
        <v>21</v>
      </c>
      <c r="F291" s="434">
        <v>3</v>
      </c>
      <c r="G291" s="543"/>
      <c r="H291" s="533" t="s">
        <v>462</v>
      </c>
      <c r="I291" s="411" t="s">
        <v>3392</v>
      </c>
      <c r="J291" s="411"/>
    </row>
    <row r="292" spans="1:10" s="7" customFormat="1" x14ac:dyDescent="0.25">
      <c r="A292" s="434"/>
      <c r="B292" s="502"/>
      <c r="C292" s="9" t="s">
        <v>148</v>
      </c>
      <c r="D292" s="533"/>
      <c r="E292" s="458"/>
      <c r="F292" s="434"/>
      <c r="G292" s="543"/>
      <c r="H292" s="533"/>
      <c r="I292" s="411"/>
      <c r="J292" s="411"/>
    </row>
    <row r="293" spans="1:10" s="7" customFormat="1" x14ac:dyDescent="0.25">
      <c r="A293" s="434"/>
      <c r="B293" s="502"/>
      <c r="C293" s="9" t="s">
        <v>11</v>
      </c>
      <c r="D293" s="533"/>
      <c r="E293" s="458"/>
      <c r="F293" s="434"/>
      <c r="G293" s="543"/>
      <c r="H293" s="533"/>
      <c r="I293" s="411"/>
      <c r="J293" s="411"/>
    </row>
    <row r="294" spans="1:10" s="33" customFormat="1" ht="78.75" x14ac:dyDescent="0.25">
      <c r="A294" s="489">
        <f>A291+1</f>
        <v>34</v>
      </c>
      <c r="B294" s="419" t="s">
        <v>622</v>
      </c>
      <c r="C294" s="163" t="s">
        <v>621</v>
      </c>
      <c r="D294" s="495" t="s">
        <v>620</v>
      </c>
      <c r="E294" s="498" t="s">
        <v>21</v>
      </c>
      <c r="F294" s="481">
        <v>11</v>
      </c>
      <c r="G294" s="483"/>
      <c r="H294" s="495" t="s">
        <v>509</v>
      </c>
      <c r="I294" s="576" t="s">
        <v>3392</v>
      </c>
      <c r="J294" s="576"/>
    </row>
    <row r="295" spans="1:10" s="33" customFormat="1" x14ac:dyDescent="0.25">
      <c r="A295" s="494"/>
      <c r="B295" s="420"/>
      <c r="C295" s="162" t="s">
        <v>619</v>
      </c>
      <c r="D295" s="496"/>
      <c r="E295" s="499"/>
      <c r="F295" s="482"/>
      <c r="G295" s="484"/>
      <c r="H295" s="496"/>
      <c r="I295" s="583"/>
      <c r="J295" s="583"/>
    </row>
    <row r="296" spans="1:10" s="33" customFormat="1" x14ac:dyDescent="0.25">
      <c r="A296" s="494"/>
      <c r="B296" s="420"/>
      <c r="C296" s="34" t="s">
        <v>618</v>
      </c>
      <c r="D296" s="496"/>
      <c r="E296" s="499"/>
      <c r="F296" s="482"/>
      <c r="G296" s="484"/>
      <c r="H296" s="496"/>
      <c r="I296" s="583"/>
      <c r="J296" s="583"/>
    </row>
    <row r="297" spans="1:10" s="33" customFormat="1" x14ac:dyDescent="0.25">
      <c r="A297" s="490"/>
      <c r="B297" s="429"/>
      <c r="C297" s="162" t="s">
        <v>617</v>
      </c>
      <c r="D297" s="497"/>
      <c r="E297" s="500"/>
      <c r="F297" s="493"/>
      <c r="G297" s="501"/>
      <c r="H297" s="497"/>
      <c r="I297" s="577"/>
      <c r="J297" s="577"/>
    </row>
    <row r="298" spans="1:10" s="7" customFormat="1" x14ac:dyDescent="0.25">
      <c r="A298" s="540">
        <f>A294+1</f>
        <v>35</v>
      </c>
      <c r="B298" s="415" t="s">
        <v>24</v>
      </c>
      <c r="C298" s="10" t="s">
        <v>23</v>
      </c>
      <c r="D298" s="559" t="s">
        <v>22</v>
      </c>
      <c r="E298" s="540" t="s">
        <v>21</v>
      </c>
      <c r="F298" s="540">
        <v>1</v>
      </c>
      <c r="G298" s="478"/>
      <c r="H298" s="559" t="s">
        <v>462</v>
      </c>
      <c r="I298" s="540" t="s">
        <v>3392</v>
      </c>
      <c r="J298" s="540"/>
    </row>
    <row r="299" spans="1:10" s="7" customFormat="1" x14ac:dyDescent="0.25">
      <c r="A299" s="541"/>
      <c r="B299" s="416"/>
      <c r="C299" s="8" t="s">
        <v>20</v>
      </c>
      <c r="D299" s="560"/>
      <c r="E299" s="541"/>
      <c r="F299" s="541"/>
      <c r="G299" s="479"/>
      <c r="H299" s="560"/>
      <c r="I299" s="541"/>
      <c r="J299" s="541"/>
    </row>
    <row r="300" spans="1:10" s="7" customFormat="1" x14ac:dyDescent="0.25">
      <c r="A300" s="541"/>
      <c r="B300" s="416"/>
      <c r="C300" s="9" t="s">
        <v>19</v>
      </c>
      <c r="D300" s="560"/>
      <c r="E300" s="541"/>
      <c r="F300" s="541"/>
      <c r="G300" s="479"/>
      <c r="H300" s="560"/>
      <c r="I300" s="541"/>
      <c r="J300" s="541"/>
    </row>
    <row r="301" spans="1:10" s="7" customFormat="1" x14ac:dyDescent="0.25">
      <c r="A301" s="541"/>
      <c r="B301" s="416"/>
      <c r="C301" s="9" t="s">
        <v>18</v>
      </c>
      <c r="D301" s="560"/>
      <c r="E301" s="541"/>
      <c r="F301" s="541"/>
      <c r="G301" s="479"/>
      <c r="H301" s="560"/>
      <c r="I301" s="541"/>
      <c r="J301" s="541"/>
    </row>
    <row r="302" spans="1:10" s="7" customFormat="1" x14ac:dyDescent="0.25">
      <c r="A302" s="541"/>
      <c r="B302" s="416"/>
      <c r="C302" s="9" t="s">
        <v>17</v>
      </c>
      <c r="D302" s="560"/>
      <c r="E302" s="541"/>
      <c r="F302" s="541"/>
      <c r="G302" s="479"/>
      <c r="H302" s="560"/>
      <c r="I302" s="541"/>
      <c r="J302" s="541"/>
    </row>
    <row r="303" spans="1:10" s="7" customFormat="1" x14ac:dyDescent="0.25">
      <c r="A303" s="541"/>
      <c r="B303" s="416"/>
      <c r="C303" s="9" t="s">
        <v>16</v>
      </c>
      <c r="D303" s="560"/>
      <c r="E303" s="541"/>
      <c r="F303" s="541"/>
      <c r="G303" s="479"/>
      <c r="H303" s="560"/>
      <c r="I303" s="541"/>
      <c r="J303" s="541"/>
    </row>
    <row r="304" spans="1:10" s="7" customFormat="1" x14ac:dyDescent="0.25">
      <c r="A304" s="541"/>
      <c r="B304" s="416"/>
      <c r="C304" s="290" t="s">
        <v>3502</v>
      </c>
      <c r="D304" s="560"/>
      <c r="E304" s="541"/>
      <c r="F304" s="541"/>
      <c r="G304" s="479"/>
      <c r="H304" s="560"/>
      <c r="I304" s="541"/>
      <c r="J304" s="541"/>
    </row>
    <row r="305" spans="1:10" s="7" customFormat="1" x14ac:dyDescent="0.25">
      <c r="A305" s="541"/>
      <c r="B305" s="416"/>
      <c r="C305" s="290" t="s">
        <v>3503</v>
      </c>
      <c r="D305" s="560"/>
      <c r="E305" s="541"/>
      <c r="F305" s="541"/>
      <c r="G305" s="479"/>
      <c r="H305" s="560"/>
      <c r="I305" s="541"/>
      <c r="J305" s="541"/>
    </row>
    <row r="306" spans="1:10" s="7" customFormat="1" x14ac:dyDescent="0.25">
      <c r="A306" s="541"/>
      <c r="B306" s="416"/>
      <c r="C306" s="353" t="s">
        <v>15</v>
      </c>
      <c r="D306" s="560"/>
      <c r="E306" s="541"/>
      <c r="F306" s="541"/>
      <c r="G306" s="479"/>
      <c r="H306" s="560"/>
      <c r="I306" s="541"/>
      <c r="J306" s="541"/>
    </row>
    <row r="307" spans="1:10" s="7" customFormat="1" x14ac:dyDescent="0.25">
      <c r="A307" s="541"/>
      <c r="B307" s="416"/>
      <c r="C307" s="6" t="s">
        <v>14</v>
      </c>
      <c r="D307" s="560"/>
      <c r="E307" s="541"/>
      <c r="F307" s="541"/>
      <c r="G307" s="479"/>
      <c r="H307" s="560"/>
      <c r="I307" s="541"/>
      <c r="J307" s="541"/>
    </row>
    <row r="308" spans="1:10" s="7" customFormat="1" x14ac:dyDescent="0.25">
      <c r="A308" s="541"/>
      <c r="B308" s="416"/>
      <c r="C308" s="8" t="s">
        <v>13</v>
      </c>
      <c r="D308" s="560"/>
      <c r="E308" s="541"/>
      <c r="F308" s="541"/>
      <c r="G308" s="479"/>
      <c r="H308" s="560"/>
      <c r="I308" s="541"/>
      <c r="J308" s="541"/>
    </row>
    <row r="309" spans="1:10" s="7" customFormat="1" x14ac:dyDescent="0.25">
      <c r="A309" s="541"/>
      <c r="B309" s="416"/>
      <c r="C309" s="6" t="s">
        <v>12</v>
      </c>
      <c r="D309" s="560"/>
      <c r="E309" s="541"/>
      <c r="F309" s="541"/>
      <c r="G309" s="479"/>
      <c r="H309" s="560"/>
      <c r="I309" s="541"/>
      <c r="J309" s="541"/>
    </row>
    <row r="310" spans="1:10" s="7" customFormat="1" x14ac:dyDescent="0.25">
      <c r="A310" s="542"/>
      <c r="B310" s="417"/>
      <c r="C310" s="6" t="s">
        <v>11</v>
      </c>
      <c r="D310" s="561"/>
      <c r="E310" s="542"/>
      <c r="F310" s="542"/>
      <c r="G310" s="480"/>
      <c r="H310" s="561"/>
      <c r="I310" s="542"/>
      <c r="J310" s="542"/>
    </row>
    <row r="311" spans="1:10" s="7" customFormat="1" x14ac:dyDescent="0.25">
      <c r="A311" s="458">
        <f>A298+1</f>
        <v>36</v>
      </c>
      <c r="B311" s="502" t="s">
        <v>92</v>
      </c>
      <c r="C311" s="13" t="s">
        <v>91</v>
      </c>
      <c r="D311" s="503" t="s">
        <v>90</v>
      </c>
      <c r="E311" s="458" t="s">
        <v>1</v>
      </c>
      <c r="F311" s="458">
        <v>1</v>
      </c>
      <c r="G311" s="504"/>
      <c r="H311" s="503" t="s">
        <v>509</v>
      </c>
      <c r="I311" s="411" t="s">
        <v>3392</v>
      </c>
      <c r="J311" s="411"/>
    </row>
    <row r="312" spans="1:10" s="7" customFormat="1" x14ac:dyDescent="0.25">
      <c r="A312" s="458"/>
      <c r="B312" s="502"/>
      <c r="C312" s="9" t="s">
        <v>89</v>
      </c>
      <c r="D312" s="503"/>
      <c r="E312" s="458"/>
      <c r="F312" s="458"/>
      <c r="G312" s="504"/>
      <c r="H312" s="503"/>
      <c r="I312" s="411"/>
      <c r="J312" s="411"/>
    </row>
    <row r="313" spans="1:10" s="7" customFormat="1" x14ac:dyDescent="0.25">
      <c r="A313" s="458"/>
      <c r="B313" s="502"/>
      <c r="C313" s="9" t="s">
        <v>88</v>
      </c>
      <c r="D313" s="503"/>
      <c r="E313" s="458"/>
      <c r="F313" s="458"/>
      <c r="G313" s="504"/>
      <c r="H313" s="503"/>
      <c r="I313" s="411"/>
      <c r="J313" s="411"/>
    </row>
    <row r="314" spans="1:10" s="7" customFormat="1" x14ac:dyDescent="0.25">
      <c r="A314" s="465">
        <f>A311+1</f>
        <v>37</v>
      </c>
      <c r="B314" s="417" t="s">
        <v>311</v>
      </c>
      <c r="C314" s="354" t="s">
        <v>310</v>
      </c>
      <c r="D314" s="474" t="s">
        <v>309</v>
      </c>
      <c r="E314" s="465" t="s">
        <v>1</v>
      </c>
      <c r="F314" s="465">
        <v>2</v>
      </c>
      <c r="G314" s="476"/>
      <c r="H314" s="462" t="s">
        <v>509</v>
      </c>
      <c r="I314" s="542" t="s">
        <v>3392</v>
      </c>
      <c r="J314" s="542"/>
    </row>
    <row r="315" spans="1:10" s="7" customFormat="1" x14ac:dyDescent="0.25">
      <c r="A315" s="458"/>
      <c r="B315" s="502"/>
      <c r="C315" s="6" t="s">
        <v>308</v>
      </c>
      <c r="D315" s="503"/>
      <c r="E315" s="458"/>
      <c r="F315" s="458"/>
      <c r="G315" s="477"/>
      <c r="H315" s="568"/>
      <c r="I315" s="434"/>
      <c r="J315" s="434"/>
    </row>
    <row r="316" spans="1:10" s="7" customFormat="1" x14ac:dyDescent="0.25">
      <c r="A316" s="458"/>
      <c r="B316" s="502"/>
      <c r="C316" s="6" t="s">
        <v>126</v>
      </c>
      <c r="D316" s="503"/>
      <c r="E316" s="458"/>
      <c r="F316" s="458"/>
      <c r="G316" s="477"/>
      <c r="H316" s="568"/>
      <c r="I316" s="434"/>
      <c r="J316" s="434"/>
    </row>
    <row r="317" spans="1:10" s="7" customFormat="1" ht="47.25" x14ac:dyDescent="0.25">
      <c r="A317" s="438">
        <f>A314+1</f>
        <v>38</v>
      </c>
      <c r="B317" s="558" t="s">
        <v>3263</v>
      </c>
      <c r="C317" s="382" t="s">
        <v>3399</v>
      </c>
      <c r="D317" s="475" t="s">
        <v>299</v>
      </c>
      <c r="E317" s="438" t="s">
        <v>21</v>
      </c>
      <c r="F317" s="438">
        <v>2</v>
      </c>
      <c r="G317" s="554"/>
      <c r="H317" s="475" t="s">
        <v>509</v>
      </c>
      <c r="I317" s="593" t="s">
        <v>3392</v>
      </c>
      <c r="J317" s="600"/>
    </row>
    <row r="318" spans="1:10" s="7" customFormat="1" x14ac:dyDescent="0.25">
      <c r="A318" s="438"/>
      <c r="B318" s="558"/>
      <c r="C318" s="355" t="s">
        <v>298</v>
      </c>
      <c r="D318" s="475"/>
      <c r="E318" s="438"/>
      <c r="F318" s="438"/>
      <c r="G318" s="554"/>
      <c r="H318" s="475"/>
      <c r="I318" s="593"/>
      <c r="J318" s="600"/>
    </row>
    <row r="319" spans="1:10" s="7" customFormat="1" ht="31.5" x14ac:dyDescent="0.25">
      <c r="A319" s="438"/>
      <c r="B319" s="558"/>
      <c r="C319" s="44" t="s">
        <v>438</v>
      </c>
      <c r="D319" s="475"/>
      <c r="E319" s="438"/>
      <c r="F319" s="438"/>
      <c r="G319" s="554"/>
      <c r="H319" s="475"/>
      <c r="I319" s="593"/>
      <c r="J319" s="600"/>
    </row>
    <row r="320" spans="1:10" s="7" customFormat="1" x14ac:dyDescent="0.25">
      <c r="A320" s="438"/>
      <c r="B320" s="558"/>
      <c r="C320" s="44" t="s">
        <v>632</v>
      </c>
      <c r="D320" s="475"/>
      <c r="E320" s="438"/>
      <c r="F320" s="438"/>
      <c r="G320" s="554"/>
      <c r="H320" s="475"/>
      <c r="I320" s="593"/>
      <c r="J320" s="600"/>
    </row>
    <row r="321" spans="1:10" s="7" customFormat="1" ht="47.25" x14ac:dyDescent="0.25">
      <c r="A321" s="438"/>
      <c r="B321" s="558"/>
      <c r="C321" s="355" t="s">
        <v>440</v>
      </c>
      <c r="D321" s="475"/>
      <c r="E321" s="438"/>
      <c r="F321" s="438"/>
      <c r="G321" s="554"/>
      <c r="H321" s="475"/>
      <c r="I321" s="593"/>
      <c r="J321" s="600"/>
    </row>
    <row r="322" spans="1:10" s="7" customFormat="1" ht="31.5" x14ac:dyDescent="0.25">
      <c r="A322" s="438"/>
      <c r="B322" s="558"/>
      <c r="C322" s="44" t="s">
        <v>3455</v>
      </c>
      <c r="D322" s="475"/>
      <c r="E322" s="438"/>
      <c r="F322" s="438"/>
      <c r="G322" s="554"/>
      <c r="H322" s="475"/>
      <c r="I322" s="593"/>
      <c r="J322" s="600"/>
    </row>
    <row r="323" spans="1:10" s="7" customFormat="1" ht="31.5" x14ac:dyDescent="0.25">
      <c r="A323" s="438"/>
      <c r="B323" s="558"/>
      <c r="C323" s="44" t="s">
        <v>3456</v>
      </c>
      <c r="D323" s="475"/>
      <c r="E323" s="438"/>
      <c r="F323" s="438"/>
      <c r="G323" s="554"/>
      <c r="H323" s="475"/>
      <c r="I323" s="593"/>
      <c r="J323" s="600"/>
    </row>
    <row r="324" spans="1:10" s="7" customFormat="1" x14ac:dyDescent="0.25">
      <c r="A324" s="438"/>
      <c r="B324" s="558"/>
      <c r="C324" s="44" t="s">
        <v>3457</v>
      </c>
      <c r="D324" s="475"/>
      <c r="E324" s="438"/>
      <c r="F324" s="438"/>
      <c r="G324" s="554"/>
      <c r="H324" s="475"/>
      <c r="I324" s="593"/>
      <c r="J324" s="600"/>
    </row>
    <row r="325" spans="1:10" s="7" customFormat="1" x14ac:dyDescent="0.25">
      <c r="A325" s="438"/>
      <c r="B325" s="558"/>
      <c r="C325" s="44" t="s">
        <v>439</v>
      </c>
      <c r="D325" s="475"/>
      <c r="E325" s="438"/>
      <c r="F325" s="438"/>
      <c r="G325" s="554"/>
      <c r="H325" s="475"/>
      <c r="I325" s="593"/>
      <c r="J325" s="600"/>
    </row>
    <row r="326" spans="1:10" s="7" customFormat="1" x14ac:dyDescent="0.25">
      <c r="A326" s="438"/>
      <c r="B326" s="558"/>
      <c r="C326" s="355" t="s">
        <v>297</v>
      </c>
      <c r="D326" s="475"/>
      <c r="E326" s="438"/>
      <c r="F326" s="438"/>
      <c r="G326" s="554"/>
      <c r="H326" s="475"/>
      <c r="I326" s="593"/>
      <c r="J326" s="600"/>
    </row>
    <row r="327" spans="1:10" s="7" customFormat="1" ht="31.5" x14ac:dyDescent="0.25">
      <c r="A327" s="438"/>
      <c r="B327" s="558"/>
      <c r="C327" s="44" t="s">
        <v>3458</v>
      </c>
      <c r="D327" s="475"/>
      <c r="E327" s="438"/>
      <c r="F327" s="438"/>
      <c r="G327" s="554"/>
      <c r="H327" s="475"/>
      <c r="I327" s="593"/>
      <c r="J327" s="600"/>
    </row>
    <row r="328" spans="1:10" s="7" customFormat="1" x14ac:dyDescent="0.25">
      <c r="A328" s="438"/>
      <c r="B328" s="558"/>
      <c r="C328" s="44" t="s">
        <v>3459</v>
      </c>
      <c r="D328" s="475"/>
      <c r="E328" s="438"/>
      <c r="F328" s="438"/>
      <c r="G328" s="554"/>
      <c r="H328" s="475"/>
      <c r="I328" s="593"/>
      <c r="J328" s="600"/>
    </row>
    <row r="329" spans="1:10" s="7" customFormat="1" ht="31.5" x14ac:dyDescent="0.25">
      <c r="A329" s="438"/>
      <c r="B329" s="558"/>
      <c r="C329" s="44" t="s">
        <v>3460</v>
      </c>
      <c r="D329" s="475"/>
      <c r="E329" s="438"/>
      <c r="F329" s="438"/>
      <c r="G329" s="554"/>
      <c r="H329" s="475"/>
      <c r="I329" s="593"/>
      <c r="J329" s="600"/>
    </row>
    <row r="330" spans="1:10" s="7" customFormat="1" x14ac:dyDescent="0.25">
      <c r="A330" s="438"/>
      <c r="B330" s="558"/>
      <c r="C330" s="44" t="s">
        <v>441</v>
      </c>
      <c r="D330" s="475"/>
      <c r="E330" s="438"/>
      <c r="F330" s="438"/>
      <c r="G330" s="554"/>
      <c r="H330" s="475"/>
      <c r="I330" s="593"/>
      <c r="J330" s="600"/>
    </row>
    <row r="331" spans="1:10" s="7" customFormat="1" x14ac:dyDescent="0.25">
      <c r="A331" s="438"/>
      <c r="B331" s="558"/>
      <c r="C331" s="355" t="s">
        <v>296</v>
      </c>
      <c r="D331" s="475"/>
      <c r="E331" s="438"/>
      <c r="F331" s="438"/>
      <c r="G331" s="554"/>
      <c r="H331" s="475"/>
      <c r="I331" s="593"/>
      <c r="J331" s="600"/>
    </row>
    <row r="332" spans="1:10" s="7" customFormat="1" x14ac:dyDescent="0.25">
      <c r="A332" s="438"/>
      <c r="B332" s="558"/>
      <c r="C332" s="70" t="s">
        <v>3467</v>
      </c>
      <c r="D332" s="475"/>
      <c r="E332" s="438"/>
      <c r="F332" s="438"/>
      <c r="G332" s="554"/>
      <c r="H332" s="475"/>
      <c r="I332" s="593"/>
      <c r="J332" s="600"/>
    </row>
    <row r="333" spans="1:10" s="33" customFormat="1" ht="31.5" x14ac:dyDescent="0.25">
      <c r="A333" s="443">
        <f>A317+1</f>
        <v>39</v>
      </c>
      <c r="B333" s="419" t="s">
        <v>625</v>
      </c>
      <c r="C333" s="383" t="s">
        <v>3400</v>
      </c>
      <c r="D333" s="423" t="s">
        <v>624</v>
      </c>
      <c r="E333" s="425" t="s">
        <v>21</v>
      </c>
      <c r="F333" s="427">
        <v>6</v>
      </c>
      <c r="G333" s="551" t="s">
        <v>3296</v>
      </c>
      <c r="H333" s="594" t="s">
        <v>462</v>
      </c>
      <c r="I333" s="597" t="s">
        <v>3392</v>
      </c>
      <c r="J333" s="597"/>
    </row>
    <row r="334" spans="1:10" s="33" customFormat="1" x14ac:dyDescent="0.25">
      <c r="A334" s="444"/>
      <c r="B334" s="420"/>
      <c r="C334" s="164" t="s">
        <v>3297</v>
      </c>
      <c r="D334" s="424"/>
      <c r="E334" s="426"/>
      <c r="F334" s="428"/>
      <c r="G334" s="552"/>
      <c r="H334" s="595"/>
      <c r="I334" s="598"/>
      <c r="J334" s="598"/>
    </row>
    <row r="335" spans="1:10" s="33" customFormat="1" x14ac:dyDescent="0.25">
      <c r="A335" s="445"/>
      <c r="B335" s="429"/>
      <c r="C335" s="70" t="s">
        <v>11</v>
      </c>
      <c r="D335" s="448"/>
      <c r="E335" s="446"/>
      <c r="F335" s="447"/>
      <c r="G335" s="553"/>
      <c r="H335" s="596"/>
      <c r="I335" s="599"/>
      <c r="J335" s="599"/>
    </row>
    <row r="336" spans="1:10" s="7" customFormat="1" x14ac:dyDescent="0.25">
      <c r="A336" s="458">
        <f>A333+1</f>
        <v>40</v>
      </c>
      <c r="B336" s="502" t="s">
        <v>307</v>
      </c>
      <c r="C336" s="24" t="s">
        <v>306</v>
      </c>
      <c r="D336" s="503" t="s">
        <v>305</v>
      </c>
      <c r="E336" s="458" t="s">
        <v>1</v>
      </c>
      <c r="F336" s="458">
        <v>1</v>
      </c>
      <c r="G336" s="504"/>
      <c r="H336" s="503" t="s">
        <v>509</v>
      </c>
      <c r="I336" s="411" t="s">
        <v>3392</v>
      </c>
      <c r="J336" s="411"/>
    </row>
    <row r="337" spans="1:10" s="7" customFormat="1" x14ac:dyDescent="0.25">
      <c r="A337" s="458"/>
      <c r="B337" s="502"/>
      <c r="C337" s="6" t="s">
        <v>303</v>
      </c>
      <c r="D337" s="503"/>
      <c r="E337" s="458"/>
      <c r="F337" s="458"/>
      <c r="G337" s="504"/>
      <c r="H337" s="503"/>
      <c r="I337" s="411"/>
      <c r="J337" s="411"/>
    </row>
    <row r="338" spans="1:10" s="7" customFormat="1" x14ac:dyDescent="0.25">
      <c r="A338" s="458"/>
      <c r="B338" s="502"/>
      <c r="C338" s="6" t="s">
        <v>302</v>
      </c>
      <c r="D338" s="503"/>
      <c r="E338" s="458"/>
      <c r="F338" s="458"/>
      <c r="G338" s="504"/>
      <c r="H338" s="503"/>
      <c r="I338" s="411"/>
      <c r="J338" s="411"/>
    </row>
    <row r="339" spans="1:10" s="7" customFormat="1" ht="63" x14ac:dyDescent="0.25">
      <c r="A339" s="458"/>
      <c r="B339" s="502"/>
      <c r="C339" s="11" t="s">
        <v>3299</v>
      </c>
      <c r="D339" s="503"/>
      <c r="E339" s="458"/>
      <c r="F339" s="458"/>
      <c r="G339" s="504"/>
      <c r="H339" s="503"/>
      <c r="I339" s="411"/>
      <c r="J339" s="411"/>
    </row>
    <row r="340" spans="1:10" s="7" customFormat="1" ht="31.5" x14ac:dyDescent="0.25">
      <c r="A340" s="458"/>
      <c r="B340" s="502"/>
      <c r="C340" s="11" t="s">
        <v>3300</v>
      </c>
      <c r="D340" s="503"/>
      <c r="E340" s="458"/>
      <c r="F340" s="458"/>
      <c r="G340" s="504"/>
      <c r="H340" s="503"/>
      <c r="I340" s="411"/>
      <c r="J340" s="411"/>
    </row>
    <row r="341" spans="1:10" s="7" customFormat="1" ht="47.25" x14ac:dyDescent="0.25">
      <c r="A341" s="458"/>
      <c r="B341" s="502"/>
      <c r="C341" s="11" t="s">
        <v>3301</v>
      </c>
      <c r="D341" s="503"/>
      <c r="E341" s="458"/>
      <c r="F341" s="458"/>
      <c r="G341" s="504"/>
      <c r="H341" s="503"/>
      <c r="I341" s="411"/>
      <c r="J341" s="411"/>
    </row>
    <row r="342" spans="1:10" s="7" customFormat="1" x14ac:dyDescent="0.25">
      <c r="A342" s="458"/>
      <c r="B342" s="502"/>
      <c r="C342" s="23" t="s">
        <v>301</v>
      </c>
      <c r="D342" s="503"/>
      <c r="E342" s="458"/>
      <c r="F342" s="458"/>
      <c r="G342" s="504"/>
      <c r="H342" s="503"/>
      <c r="I342" s="411"/>
      <c r="J342" s="411"/>
    </row>
    <row r="343" spans="1:10" s="7" customFormat="1" ht="63" x14ac:dyDescent="0.25">
      <c r="A343" s="458"/>
      <c r="B343" s="502"/>
      <c r="C343" s="20" t="s">
        <v>3311</v>
      </c>
      <c r="D343" s="503"/>
      <c r="E343" s="458"/>
      <c r="F343" s="458"/>
      <c r="G343" s="504"/>
      <c r="H343" s="503"/>
      <c r="I343" s="411"/>
      <c r="J343" s="411"/>
    </row>
    <row r="344" spans="1:10" s="7" customFormat="1" ht="63" customHeight="1" x14ac:dyDescent="0.25">
      <c r="A344" s="458"/>
      <c r="B344" s="502"/>
      <c r="C344" s="20" t="s">
        <v>3312</v>
      </c>
      <c r="D344" s="503"/>
      <c r="E344" s="458"/>
      <c r="F344" s="458"/>
      <c r="G344" s="504"/>
      <c r="H344" s="503"/>
      <c r="I344" s="411"/>
      <c r="J344" s="411"/>
    </row>
    <row r="345" spans="1:10" s="7" customFormat="1" x14ac:dyDescent="0.25">
      <c r="A345" s="458"/>
      <c r="B345" s="502"/>
      <c r="C345" s="6" t="s">
        <v>300</v>
      </c>
      <c r="D345" s="503"/>
      <c r="E345" s="458"/>
      <c r="F345" s="458"/>
      <c r="G345" s="504"/>
      <c r="H345" s="503"/>
      <c r="I345" s="411"/>
      <c r="J345" s="411"/>
    </row>
    <row r="346" spans="1:10" s="7" customFormat="1" ht="66" customHeight="1" x14ac:dyDescent="0.25">
      <c r="A346" s="458"/>
      <c r="B346" s="502"/>
      <c r="C346" s="302" t="s">
        <v>3313</v>
      </c>
      <c r="D346" s="503"/>
      <c r="E346" s="458"/>
      <c r="F346" s="458"/>
      <c r="G346" s="504"/>
      <c r="H346" s="503"/>
      <c r="I346" s="411"/>
      <c r="J346" s="411"/>
    </row>
    <row r="347" spans="1:10" s="7" customFormat="1" x14ac:dyDescent="0.25">
      <c r="A347" s="458">
        <f>A336+1</f>
        <v>41</v>
      </c>
      <c r="B347" s="502" t="s">
        <v>295</v>
      </c>
      <c r="C347" s="351" t="s">
        <v>294</v>
      </c>
      <c r="D347" s="503" t="s">
        <v>293</v>
      </c>
      <c r="E347" s="458" t="s">
        <v>1</v>
      </c>
      <c r="F347" s="458">
        <v>1</v>
      </c>
      <c r="G347" s="504"/>
      <c r="H347" s="503" t="s">
        <v>509</v>
      </c>
      <c r="I347" s="411" t="s">
        <v>3393</v>
      </c>
      <c r="J347" s="411"/>
    </row>
    <row r="348" spans="1:10" s="7" customFormat="1" x14ac:dyDescent="0.25">
      <c r="A348" s="458"/>
      <c r="B348" s="502"/>
      <c r="C348" s="6" t="s">
        <v>291</v>
      </c>
      <c r="D348" s="503"/>
      <c r="E348" s="458"/>
      <c r="F348" s="458"/>
      <c r="G348" s="504"/>
      <c r="H348" s="503"/>
      <c r="I348" s="411"/>
      <c r="J348" s="411"/>
    </row>
    <row r="349" spans="1:10" s="7" customFormat="1" x14ac:dyDescent="0.25">
      <c r="A349" s="458"/>
      <c r="B349" s="502"/>
      <c r="C349" s="6" t="s">
        <v>62</v>
      </c>
      <c r="D349" s="503"/>
      <c r="E349" s="458"/>
      <c r="F349" s="458"/>
      <c r="G349" s="504"/>
      <c r="H349" s="503"/>
      <c r="I349" s="411"/>
      <c r="J349" s="411"/>
    </row>
    <row r="350" spans="1:10" s="7" customFormat="1" x14ac:dyDescent="0.25">
      <c r="A350" s="458"/>
      <c r="B350" s="502"/>
      <c r="C350" s="6" t="s">
        <v>262</v>
      </c>
      <c r="D350" s="503"/>
      <c r="E350" s="458"/>
      <c r="F350" s="458"/>
      <c r="G350" s="504"/>
      <c r="H350" s="503"/>
      <c r="I350" s="411"/>
      <c r="J350" s="411"/>
    </row>
    <row r="351" spans="1:10" s="7" customFormat="1" x14ac:dyDescent="0.25">
      <c r="A351" s="458">
        <f>A347+1</f>
        <v>42</v>
      </c>
      <c r="B351" s="415" t="s">
        <v>66</v>
      </c>
      <c r="C351" s="24" t="s">
        <v>3269</v>
      </c>
      <c r="D351" s="503" t="s">
        <v>65</v>
      </c>
      <c r="E351" s="458" t="s">
        <v>1</v>
      </c>
      <c r="F351" s="458">
        <v>1</v>
      </c>
      <c r="G351" s="504"/>
      <c r="H351" s="503" t="s">
        <v>509</v>
      </c>
      <c r="I351" s="411" t="s">
        <v>3392</v>
      </c>
      <c r="J351" s="411"/>
    </row>
    <row r="352" spans="1:10" s="7" customFormat="1" x14ac:dyDescent="0.25">
      <c r="A352" s="458"/>
      <c r="B352" s="416"/>
      <c r="C352" s="9" t="s">
        <v>64</v>
      </c>
      <c r="D352" s="503"/>
      <c r="E352" s="458"/>
      <c r="F352" s="458"/>
      <c r="G352" s="504"/>
      <c r="H352" s="503"/>
      <c r="I352" s="411"/>
      <c r="J352" s="411"/>
    </row>
    <row r="353" spans="1:10" x14ac:dyDescent="0.25">
      <c r="A353" s="458"/>
      <c r="B353" s="416"/>
      <c r="C353" s="9" t="s">
        <v>63</v>
      </c>
      <c r="D353" s="503"/>
      <c r="E353" s="458"/>
      <c r="F353" s="458"/>
      <c r="G353" s="504"/>
      <c r="H353" s="503"/>
      <c r="I353" s="411"/>
      <c r="J353" s="411"/>
    </row>
    <row r="354" spans="1:10" x14ac:dyDescent="0.25">
      <c r="A354" s="458"/>
      <c r="B354" s="417"/>
      <c r="C354" s="9" t="s">
        <v>62</v>
      </c>
      <c r="D354" s="503"/>
      <c r="E354" s="458"/>
      <c r="F354" s="458"/>
      <c r="G354" s="504"/>
      <c r="H354" s="503"/>
      <c r="I354" s="411"/>
      <c r="J354" s="411"/>
    </row>
    <row r="355" spans="1:10" ht="63" x14ac:dyDescent="0.25">
      <c r="A355" s="413">
        <f>A351+1</f>
        <v>43</v>
      </c>
      <c r="B355" s="436" t="s">
        <v>10</v>
      </c>
      <c r="C355" s="163" t="s">
        <v>9</v>
      </c>
      <c r="D355" s="457" t="s">
        <v>8</v>
      </c>
      <c r="E355" s="413" t="s">
        <v>1</v>
      </c>
      <c r="F355" s="413">
        <v>4</v>
      </c>
      <c r="G355" s="414"/>
      <c r="H355" s="457" t="s">
        <v>509</v>
      </c>
      <c r="I355" s="601" t="s">
        <v>3392</v>
      </c>
      <c r="J355" s="601"/>
    </row>
    <row r="356" spans="1:10" x14ac:dyDescent="0.25">
      <c r="A356" s="413"/>
      <c r="B356" s="436"/>
      <c r="C356" s="162" t="s">
        <v>7</v>
      </c>
      <c r="D356" s="457"/>
      <c r="E356" s="413"/>
      <c r="F356" s="413"/>
      <c r="G356" s="414"/>
      <c r="H356" s="457"/>
      <c r="I356" s="601"/>
      <c r="J356" s="601"/>
    </row>
    <row r="357" spans="1:10" x14ac:dyDescent="0.25">
      <c r="A357" s="413"/>
      <c r="B357" s="436"/>
      <c r="C357" s="162" t="s">
        <v>6</v>
      </c>
      <c r="D357" s="457"/>
      <c r="E357" s="413"/>
      <c r="F357" s="413"/>
      <c r="G357" s="414"/>
      <c r="H357" s="457"/>
      <c r="I357" s="601"/>
      <c r="J357" s="601"/>
    </row>
    <row r="358" spans="1:10" x14ac:dyDescent="0.25">
      <c r="A358" s="413"/>
      <c r="B358" s="436"/>
      <c r="C358" s="162" t="s">
        <v>5</v>
      </c>
      <c r="D358" s="457"/>
      <c r="E358" s="413"/>
      <c r="F358" s="413"/>
      <c r="G358" s="414"/>
      <c r="H358" s="457"/>
      <c r="I358" s="601"/>
      <c r="J358" s="601"/>
    </row>
    <row r="359" spans="1:10" s="7" customFormat="1" ht="63" x14ac:dyDescent="0.25">
      <c r="A359" s="413">
        <f>A355+1</f>
        <v>44</v>
      </c>
      <c r="B359" s="436" t="s">
        <v>4</v>
      </c>
      <c r="C359" s="163" t="s">
        <v>3</v>
      </c>
      <c r="D359" s="457" t="s">
        <v>2</v>
      </c>
      <c r="E359" s="413" t="s">
        <v>1</v>
      </c>
      <c r="F359" s="413">
        <v>4</v>
      </c>
      <c r="G359" s="414"/>
      <c r="H359" s="457" t="s">
        <v>509</v>
      </c>
      <c r="I359" s="601" t="s">
        <v>3392</v>
      </c>
      <c r="J359" s="601"/>
    </row>
    <row r="360" spans="1:10" s="7" customFormat="1" x14ac:dyDescent="0.25">
      <c r="A360" s="413"/>
      <c r="B360" s="436"/>
      <c r="C360" s="162" t="s">
        <v>0</v>
      </c>
      <c r="D360" s="457"/>
      <c r="E360" s="413"/>
      <c r="F360" s="413"/>
      <c r="G360" s="414"/>
      <c r="H360" s="457"/>
      <c r="I360" s="601"/>
      <c r="J360" s="601"/>
    </row>
    <row r="361" spans="1:10" s="7" customFormat="1" ht="94.5" x14ac:dyDescent="0.25">
      <c r="A361" s="540">
        <f>A359+1</f>
        <v>45</v>
      </c>
      <c r="B361" s="415" t="s">
        <v>115</v>
      </c>
      <c r="C361" s="13" t="s">
        <v>3416</v>
      </c>
      <c r="D361" s="472" t="s">
        <v>114</v>
      </c>
      <c r="E361" s="463" t="s">
        <v>21</v>
      </c>
      <c r="F361" s="463">
        <v>2</v>
      </c>
      <c r="G361" s="469"/>
      <c r="H361" s="472" t="s">
        <v>509</v>
      </c>
      <c r="I361" s="588" t="s">
        <v>3392</v>
      </c>
      <c r="J361" s="588"/>
    </row>
    <row r="362" spans="1:10" s="7" customFormat="1" x14ac:dyDescent="0.25">
      <c r="A362" s="541"/>
      <c r="B362" s="416"/>
      <c r="C362" s="9" t="s">
        <v>113</v>
      </c>
      <c r="D362" s="473"/>
      <c r="E362" s="464"/>
      <c r="F362" s="464"/>
      <c r="G362" s="470"/>
      <c r="H362" s="473"/>
      <c r="I362" s="589"/>
      <c r="J362" s="589"/>
    </row>
    <row r="363" spans="1:10" s="7" customFormat="1" x14ac:dyDescent="0.25">
      <c r="A363" s="541"/>
      <c r="B363" s="416"/>
      <c r="C363" s="9" t="s">
        <v>112</v>
      </c>
      <c r="D363" s="473"/>
      <c r="E363" s="464"/>
      <c r="F363" s="464"/>
      <c r="G363" s="470"/>
      <c r="H363" s="473"/>
      <c r="I363" s="589"/>
      <c r="J363" s="589"/>
    </row>
    <row r="364" spans="1:10" s="7" customFormat="1" x14ac:dyDescent="0.25">
      <c r="A364" s="541"/>
      <c r="B364" s="416"/>
      <c r="C364" s="9" t="s">
        <v>111</v>
      </c>
      <c r="D364" s="473"/>
      <c r="E364" s="464"/>
      <c r="F364" s="464"/>
      <c r="G364" s="470"/>
      <c r="H364" s="473"/>
      <c r="I364" s="589"/>
      <c r="J364" s="589"/>
    </row>
    <row r="365" spans="1:10" s="7" customFormat="1" x14ac:dyDescent="0.25">
      <c r="A365" s="541"/>
      <c r="B365" s="416"/>
      <c r="C365" s="9" t="s">
        <v>110</v>
      </c>
      <c r="D365" s="473"/>
      <c r="E365" s="464"/>
      <c r="F365" s="464"/>
      <c r="G365" s="470"/>
      <c r="H365" s="473"/>
      <c r="I365" s="589"/>
      <c r="J365" s="589"/>
    </row>
    <row r="366" spans="1:10" s="7" customFormat="1" x14ac:dyDescent="0.25">
      <c r="A366" s="541"/>
      <c r="B366" s="416"/>
      <c r="C366" s="9" t="s">
        <v>109</v>
      </c>
      <c r="D366" s="473"/>
      <c r="E366" s="464"/>
      <c r="F366" s="464"/>
      <c r="G366" s="470"/>
      <c r="H366" s="473"/>
      <c r="I366" s="589"/>
      <c r="J366" s="589"/>
    </row>
    <row r="367" spans="1:10" s="7" customFormat="1" x14ac:dyDescent="0.25">
      <c r="A367" s="541"/>
      <c r="B367" s="416"/>
      <c r="C367" s="9" t="s">
        <v>108</v>
      </c>
      <c r="D367" s="473"/>
      <c r="E367" s="464"/>
      <c r="F367" s="464"/>
      <c r="G367" s="470"/>
      <c r="H367" s="473"/>
      <c r="I367" s="589"/>
      <c r="J367" s="589"/>
    </row>
    <row r="368" spans="1:10" s="7" customFormat="1" x14ac:dyDescent="0.25">
      <c r="A368" s="541"/>
      <c r="B368" s="416"/>
      <c r="C368" s="9" t="s">
        <v>107</v>
      </c>
      <c r="D368" s="473"/>
      <c r="E368" s="464"/>
      <c r="F368" s="464"/>
      <c r="G368" s="470"/>
      <c r="H368" s="473"/>
      <c r="I368" s="589"/>
      <c r="J368" s="589"/>
    </row>
    <row r="369" spans="1:10" s="7" customFormat="1" x14ac:dyDescent="0.25">
      <c r="A369" s="541"/>
      <c r="B369" s="416"/>
      <c r="C369" s="9" t="s">
        <v>106</v>
      </c>
      <c r="D369" s="473"/>
      <c r="E369" s="464"/>
      <c r="F369" s="464"/>
      <c r="G369" s="470"/>
      <c r="H369" s="473"/>
      <c r="I369" s="589"/>
      <c r="J369" s="589"/>
    </row>
    <row r="370" spans="1:10" s="7" customFormat="1" x14ac:dyDescent="0.25">
      <c r="A370" s="541"/>
      <c r="B370" s="416"/>
      <c r="C370" s="9" t="s">
        <v>105</v>
      </c>
      <c r="D370" s="473"/>
      <c r="E370" s="464"/>
      <c r="F370" s="464"/>
      <c r="G370" s="470"/>
      <c r="H370" s="473"/>
      <c r="I370" s="589"/>
      <c r="J370" s="589"/>
    </row>
    <row r="371" spans="1:10" s="7" customFormat="1" x14ac:dyDescent="0.25">
      <c r="A371" s="541"/>
      <c r="B371" s="416"/>
      <c r="C371" s="9" t="s">
        <v>104</v>
      </c>
      <c r="D371" s="473"/>
      <c r="E371" s="464"/>
      <c r="F371" s="464"/>
      <c r="G371" s="470"/>
      <c r="H371" s="473"/>
      <c r="I371" s="589"/>
      <c r="J371" s="589"/>
    </row>
    <row r="372" spans="1:10" s="7" customFormat="1" x14ac:dyDescent="0.25">
      <c r="A372" s="541"/>
      <c r="B372" s="416"/>
      <c r="C372" s="300" t="s">
        <v>3302</v>
      </c>
      <c r="D372" s="473"/>
      <c r="E372" s="464"/>
      <c r="F372" s="464"/>
      <c r="G372" s="470"/>
      <c r="H372" s="473"/>
      <c r="I372" s="589"/>
      <c r="J372" s="589"/>
    </row>
    <row r="373" spans="1:10" s="7" customFormat="1" x14ac:dyDescent="0.25">
      <c r="A373" s="541"/>
      <c r="B373" s="416"/>
      <c r="C373" s="300" t="s">
        <v>3303</v>
      </c>
      <c r="D373" s="473"/>
      <c r="E373" s="464"/>
      <c r="F373" s="464"/>
      <c r="G373" s="470"/>
      <c r="H373" s="473"/>
      <c r="I373" s="589"/>
      <c r="J373" s="589"/>
    </row>
    <row r="374" spans="1:10" s="7" customFormat="1" x14ac:dyDescent="0.25">
      <c r="A374" s="541"/>
      <c r="B374" s="416"/>
      <c r="C374" s="300" t="s">
        <v>3304</v>
      </c>
      <c r="D374" s="473"/>
      <c r="E374" s="464"/>
      <c r="F374" s="464"/>
      <c r="G374" s="470"/>
      <c r="H374" s="473"/>
      <c r="I374" s="589"/>
      <c r="J374" s="589"/>
    </row>
    <row r="375" spans="1:10" s="7" customFormat="1" x14ac:dyDescent="0.25">
      <c r="A375" s="541"/>
      <c r="B375" s="416"/>
      <c r="C375" s="300" t="s">
        <v>3305</v>
      </c>
      <c r="D375" s="473"/>
      <c r="E375" s="464"/>
      <c r="F375" s="464"/>
      <c r="G375" s="470"/>
      <c r="H375" s="473"/>
      <c r="I375" s="589"/>
      <c r="J375" s="589"/>
    </row>
    <row r="376" spans="1:10" s="7" customFormat="1" x14ac:dyDescent="0.25">
      <c r="A376" s="541"/>
      <c r="B376" s="416"/>
      <c r="C376" s="300" t="s">
        <v>3306</v>
      </c>
      <c r="D376" s="473"/>
      <c r="E376" s="464"/>
      <c r="F376" s="464"/>
      <c r="G376" s="470"/>
      <c r="H376" s="473"/>
      <c r="I376" s="589"/>
      <c r="J376" s="589"/>
    </row>
    <row r="377" spans="1:10" s="7" customFormat="1" x14ac:dyDescent="0.25">
      <c r="A377" s="542"/>
      <c r="B377" s="417"/>
      <c r="C377" s="300" t="s">
        <v>3307</v>
      </c>
      <c r="D377" s="474"/>
      <c r="E377" s="465"/>
      <c r="F377" s="465"/>
      <c r="G377" s="471"/>
      <c r="H377" s="474"/>
      <c r="I377" s="590"/>
      <c r="J377" s="590"/>
    </row>
    <row r="378" spans="1:10" s="7" customFormat="1" ht="87.75" customHeight="1" x14ac:dyDescent="0.25">
      <c r="A378" s="463">
        <f>A361+1</f>
        <v>46</v>
      </c>
      <c r="B378" s="415" t="s">
        <v>103</v>
      </c>
      <c r="C378" s="15" t="s">
        <v>3417</v>
      </c>
      <c r="D378" s="460" t="s">
        <v>102</v>
      </c>
      <c r="E378" s="463" t="s">
        <v>21</v>
      </c>
      <c r="F378" s="463">
        <v>2</v>
      </c>
      <c r="G378" s="466"/>
      <c r="H378" s="460" t="s">
        <v>509</v>
      </c>
      <c r="I378" s="540" t="s">
        <v>3392</v>
      </c>
      <c r="J378" s="540"/>
    </row>
    <row r="379" spans="1:10" s="7" customFormat="1" x14ac:dyDescent="0.25">
      <c r="A379" s="464"/>
      <c r="B379" s="416"/>
      <c r="C379" s="6" t="s">
        <v>101</v>
      </c>
      <c r="D379" s="461"/>
      <c r="E379" s="464"/>
      <c r="F379" s="464"/>
      <c r="G379" s="467"/>
      <c r="H379" s="461"/>
      <c r="I379" s="541"/>
      <c r="J379" s="541"/>
    </row>
    <row r="380" spans="1:10" s="7" customFormat="1" x14ac:dyDescent="0.25">
      <c r="A380" s="464"/>
      <c r="B380" s="416"/>
      <c r="C380" s="9" t="s">
        <v>100</v>
      </c>
      <c r="D380" s="461"/>
      <c r="E380" s="464"/>
      <c r="F380" s="464"/>
      <c r="G380" s="467"/>
      <c r="H380" s="461"/>
      <c r="I380" s="541"/>
      <c r="J380" s="541"/>
    </row>
    <row r="381" spans="1:10" s="7" customFormat="1" x14ac:dyDescent="0.25">
      <c r="A381" s="464"/>
      <c r="B381" s="416"/>
      <c r="C381" s="9" t="s">
        <v>99</v>
      </c>
      <c r="D381" s="461"/>
      <c r="E381" s="464"/>
      <c r="F381" s="464"/>
      <c r="G381" s="467"/>
      <c r="H381" s="461"/>
      <c r="I381" s="541"/>
      <c r="J381" s="541"/>
    </row>
    <row r="382" spans="1:10" s="7" customFormat="1" x14ac:dyDescent="0.25">
      <c r="A382" s="464"/>
      <c r="B382" s="416"/>
      <c r="C382" s="9" t="s">
        <v>98</v>
      </c>
      <c r="D382" s="461"/>
      <c r="E382" s="464"/>
      <c r="F382" s="464"/>
      <c r="G382" s="467"/>
      <c r="H382" s="461"/>
      <c r="I382" s="541"/>
      <c r="J382" s="541"/>
    </row>
    <row r="383" spans="1:10" s="7" customFormat="1" x14ac:dyDescent="0.25">
      <c r="A383" s="464"/>
      <c r="B383" s="416"/>
      <c r="C383" s="9" t="s">
        <v>97</v>
      </c>
      <c r="D383" s="461"/>
      <c r="E383" s="464"/>
      <c r="F383" s="464"/>
      <c r="G383" s="467"/>
      <c r="H383" s="461"/>
      <c r="I383" s="541"/>
      <c r="J383" s="541"/>
    </row>
    <row r="384" spans="1:10" s="7" customFormat="1" x14ac:dyDescent="0.25">
      <c r="A384" s="464"/>
      <c r="B384" s="416"/>
      <c r="C384" s="9" t="s">
        <v>96</v>
      </c>
      <c r="D384" s="461"/>
      <c r="E384" s="464"/>
      <c r="F384" s="464"/>
      <c r="G384" s="467"/>
      <c r="H384" s="461"/>
      <c r="I384" s="541"/>
      <c r="J384" s="541"/>
    </row>
    <row r="385" spans="1:10" s="7" customFormat="1" x14ac:dyDescent="0.25">
      <c r="A385" s="464"/>
      <c r="B385" s="416"/>
      <c r="C385" s="9" t="s">
        <v>95</v>
      </c>
      <c r="D385" s="461"/>
      <c r="E385" s="464"/>
      <c r="F385" s="464"/>
      <c r="G385" s="467"/>
      <c r="H385" s="461"/>
      <c r="I385" s="541"/>
      <c r="J385" s="541"/>
    </row>
    <row r="386" spans="1:10" s="7" customFormat="1" x14ac:dyDescent="0.25">
      <c r="A386" s="464"/>
      <c r="B386" s="416"/>
      <c r="C386" s="9" t="s">
        <v>94</v>
      </c>
      <c r="D386" s="461"/>
      <c r="E386" s="464"/>
      <c r="F386" s="464"/>
      <c r="G386" s="467"/>
      <c r="H386" s="461"/>
      <c r="I386" s="541"/>
      <c r="J386" s="541"/>
    </row>
    <row r="387" spans="1:10" s="33" customFormat="1" ht="15.75" customHeight="1" x14ac:dyDescent="0.25">
      <c r="A387" s="464"/>
      <c r="B387" s="416"/>
      <c r="C387" s="9" t="s">
        <v>93</v>
      </c>
      <c r="D387" s="461"/>
      <c r="E387" s="464"/>
      <c r="F387" s="464"/>
      <c r="G387" s="467"/>
      <c r="H387" s="461"/>
      <c r="I387" s="541"/>
      <c r="J387" s="541"/>
    </row>
    <row r="388" spans="1:10" x14ac:dyDescent="0.25">
      <c r="A388" s="464"/>
      <c r="B388" s="416"/>
      <c r="C388" s="9" t="s">
        <v>3267</v>
      </c>
      <c r="D388" s="461"/>
      <c r="E388" s="464"/>
      <c r="F388" s="464"/>
      <c r="G388" s="467"/>
      <c r="H388" s="461"/>
      <c r="I388" s="541"/>
      <c r="J388" s="541"/>
    </row>
    <row r="389" spans="1:10" s="7" customFormat="1" x14ac:dyDescent="0.25">
      <c r="A389" s="464"/>
      <c r="B389" s="416"/>
      <c r="C389" s="301" t="s">
        <v>3309</v>
      </c>
      <c r="D389" s="461"/>
      <c r="E389" s="464"/>
      <c r="F389" s="464"/>
      <c r="G389" s="467"/>
      <c r="H389" s="461"/>
      <c r="I389" s="541"/>
      <c r="J389" s="541"/>
    </row>
    <row r="390" spans="1:10" s="7" customFormat="1" x14ac:dyDescent="0.25">
      <c r="A390" s="464"/>
      <c r="B390" s="416"/>
      <c r="C390" s="300" t="s">
        <v>3302</v>
      </c>
      <c r="D390" s="461"/>
      <c r="E390" s="464"/>
      <c r="F390" s="464"/>
      <c r="G390" s="467"/>
      <c r="H390" s="461"/>
      <c r="I390" s="541"/>
      <c r="J390" s="541"/>
    </row>
    <row r="391" spans="1:10" s="7" customFormat="1" x14ac:dyDescent="0.25">
      <c r="A391" s="464"/>
      <c r="B391" s="416"/>
      <c r="C391" s="300" t="s">
        <v>3303</v>
      </c>
      <c r="D391" s="461"/>
      <c r="E391" s="464"/>
      <c r="F391" s="464"/>
      <c r="G391" s="467"/>
      <c r="H391" s="461"/>
      <c r="I391" s="541"/>
      <c r="J391" s="541"/>
    </row>
    <row r="392" spans="1:10" s="7" customFormat="1" x14ac:dyDescent="0.25">
      <c r="A392" s="464"/>
      <c r="B392" s="416"/>
      <c r="C392" s="300" t="s">
        <v>3310</v>
      </c>
      <c r="D392" s="461"/>
      <c r="E392" s="464"/>
      <c r="F392" s="464"/>
      <c r="G392" s="467"/>
      <c r="H392" s="461"/>
      <c r="I392" s="541"/>
      <c r="J392" s="541"/>
    </row>
    <row r="393" spans="1:10" s="7" customFormat="1" x14ac:dyDescent="0.25">
      <c r="A393" s="464"/>
      <c r="B393" s="416"/>
      <c r="C393" s="300" t="s">
        <v>3304</v>
      </c>
      <c r="D393" s="461"/>
      <c r="E393" s="464"/>
      <c r="F393" s="464"/>
      <c r="G393" s="467"/>
      <c r="H393" s="461"/>
      <c r="I393" s="541"/>
      <c r="J393" s="541"/>
    </row>
    <row r="394" spans="1:10" s="7" customFormat="1" x14ac:dyDescent="0.25">
      <c r="A394" s="465"/>
      <c r="B394" s="417"/>
      <c r="C394" s="300" t="s">
        <v>3308</v>
      </c>
      <c r="D394" s="462"/>
      <c r="E394" s="465"/>
      <c r="F394" s="465"/>
      <c r="G394" s="468"/>
      <c r="H394" s="462"/>
      <c r="I394" s="542"/>
      <c r="J394" s="542"/>
    </row>
    <row r="395" spans="1:10" x14ac:dyDescent="0.25">
      <c r="A395" s="413">
        <f>A378+1</f>
        <v>47</v>
      </c>
      <c r="B395" s="436" t="s">
        <v>87</v>
      </c>
      <c r="C395" s="356" t="s">
        <v>86</v>
      </c>
      <c r="D395" s="437" t="s">
        <v>85</v>
      </c>
      <c r="E395" s="413" t="s">
        <v>1</v>
      </c>
      <c r="F395" s="438">
        <v>4</v>
      </c>
      <c r="G395" s="439"/>
      <c r="H395" s="437" t="s">
        <v>509</v>
      </c>
      <c r="I395" s="602" t="s">
        <v>3392</v>
      </c>
      <c r="J395" s="602"/>
    </row>
    <row r="396" spans="1:10" s="33" customFormat="1" x14ac:dyDescent="0.25">
      <c r="A396" s="413"/>
      <c r="B396" s="436"/>
      <c r="C396" s="162" t="s">
        <v>7</v>
      </c>
      <c r="D396" s="437"/>
      <c r="E396" s="413"/>
      <c r="F396" s="438"/>
      <c r="G396" s="439"/>
      <c r="H396" s="437"/>
      <c r="I396" s="602"/>
      <c r="J396" s="602"/>
    </row>
    <row r="397" spans="1:10" s="33" customFormat="1" x14ac:dyDescent="0.25">
      <c r="A397" s="413"/>
      <c r="B397" s="436"/>
      <c r="C397" s="162" t="s">
        <v>6</v>
      </c>
      <c r="D397" s="437"/>
      <c r="E397" s="413"/>
      <c r="F397" s="438"/>
      <c r="G397" s="439"/>
      <c r="H397" s="437"/>
      <c r="I397" s="602"/>
      <c r="J397" s="602"/>
    </row>
    <row r="398" spans="1:10" s="33" customFormat="1" x14ac:dyDescent="0.25">
      <c r="A398" s="413"/>
      <c r="B398" s="436"/>
      <c r="C398" s="162" t="s">
        <v>5</v>
      </c>
      <c r="D398" s="437"/>
      <c r="E398" s="413"/>
      <c r="F398" s="438"/>
      <c r="G398" s="439"/>
      <c r="H398" s="437"/>
      <c r="I398" s="602"/>
      <c r="J398" s="602"/>
    </row>
    <row r="399" spans="1:10" s="33" customFormat="1" x14ac:dyDescent="0.25">
      <c r="A399" s="413">
        <f>A395+1</f>
        <v>48</v>
      </c>
      <c r="B399" s="436" t="s">
        <v>647</v>
      </c>
      <c r="C399" s="356" t="s">
        <v>84</v>
      </c>
      <c r="D399" s="437" t="s">
        <v>83</v>
      </c>
      <c r="E399" s="413" t="s">
        <v>1</v>
      </c>
      <c r="F399" s="438">
        <v>4</v>
      </c>
      <c r="G399" s="439"/>
      <c r="H399" s="437" t="s">
        <v>509</v>
      </c>
      <c r="I399" s="602" t="s">
        <v>3392</v>
      </c>
      <c r="J399" s="602"/>
    </row>
    <row r="400" spans="1:10" s="33" customFormat="1" x14ac:dyDescent="0.25">
      <c r="A400" s="413"/>
      <c r="B400" s="436"/>
      <c r="C400" s="162" t="s">
        <v>72</v>
      </c>
      <c r="D400" s="437"/>
      <c r="E400" s="413"/>
      <c r="F400" s="438"/>
      <c r="G400" s="439"/>
      <c r="H400" s="437"/>
      <c r="I400" s="602"/>
      <c r="J400" s="602"/>
    </row>
    <row r="401" spans="1:10" s="33" customFormat="1" x14ac:dyDescent="0.25">
      <c r="A401" s="413">
        <f>A399+1</f>
        <v>49</v>
      </c>
      <c r="B401" s="436" t="s">
        <v>646</v>
      </c>
      <c r="C401" s="356" t="s">
        <v>82</v>
      </c>
      <c r="D401" s="437" t="s">
        <v>81</v>
      </c>
      <c r="E401" s="413" t="s">
        <v>1</v>
      </c>
      <c r="F401" s="438">
        <v>4</v>
      </c>
      <c r="G401" s="439"/>
      <c r="H401" s="437" t="s">
        <v>509</v>
      </c>
      <c r="I401" s="602" t="s">
        <v>3392</v>
      </c>
      <c r="J401" s="602"/>
    </row>
    <row r="402" spans="1:10" s="33" customFormat="1" x14ac:dyDescent="0.25">
      <c r="A402" s="413"/>
      <c r="B402" s="436"/>
      <c r="C402" s="162" t="s">
        <v>72</v>
      </c>
      <c r="D402" s="437"/>
      <c r="E402" s="413"/>
      <c r="F402" s="438"/>
      <c r="G402" s="439"/>
      <c r="H402" s="437"/>
      <c r="I402" s="602"/>
      <c r="J402" s="602"/>
    </row>
    <row r="403" spans="1:10" s="33" customFormat="1" x14ac:dyDescent="0.25">
      <c r="A403" s="413">
        <f>A401+1</f>
        <v>50</v>
      </c>
      <c r="B403" s="436" t="s">
        <v>645</v>
      </c>
      <c r="C403" s="356" t="s">
        <v>80</v>
      </c>
      <c r="D403" s="437" t="s">
        <v>79</v>
      </c>
      <c r="E403" s="413" t="s">
        <v>1</v>
      </c>
      <c r="F403" s="438">
        <v>4</v>
      </c>
      <c r="G403" s="439"/>
      <c r="H403" s="437" t="s">
        <v>509</v>
      </c>
      <c r="I403" s="602" t="s">
        <v>3392</v>
      </c>
      <c r="J403" s="602"/>
    </row>
    <row r="404" spans="1:10" s="33" customFormat="1" x14ac:dyDescent="0.25">
      <c r="A404" s="413"/>
      <c r="B404" s="436"/>
      <c r="C404" s="162" t="s">
        <v>72</v>
      </c>
      <c r="D404" s="437"/>
      <c r="E404" s="413"/>
      <c r="F404" s="438"/>
      <c r="G404" s="439"/>
      <c r="H404" s="437"/>
      <c r="I404" s="602"/>
      <c r="J404" s="602"/>
    </row>
    <row r="405" spans="1:10" s="33" customFormat="1" x14ac:dyDescent="0.25">
      <c r="A405" s="413">
        <f>A403+1</f>
        <v>51</v>
      </c>
      <c r="B405" s="436" t="s">
        <v>644</v>
      </c>
      <c r="C405" s="356" t="s">
        <v>78</v>
      </c>
      <c r="D405" s="437" t="s">
        <v>77</v>
      </c>
      <c r="E405" s="413" t="s">
        <v>1</v>
      </c>
      <c r="F405" s="438">
        <v>4</v>
      </c>
      <c r="G405" s="439"/>
      <c r="H405" s="437" t="s">
        <v>509</v>
      </c>
      <c r="I405" s="602" t="s">
        <v>3392</v>
      </c>
      <c r="J405" s="602"/>
    </row>
    <row r="406" spans="1:10" s="33" customFormat="1" x14ac:dyDescent="0.25">
      <c r="A406" s="413"/>
      <c r="B406" s="436"/>
      <c r="C406" s="162" t="s">
        <v>72</v>
      </c>
      <c r="D406" s="437"/>
      <c r="E406" s="413"/>
      <c r="F406" s="438"/>
      <c r="G406" s="439"/>
      <c r="H406" s="437"/>
      <c r="I406" s="602"/>
      <c r="J406" s="602"/>
    </row>
    <row r="407" spans="1:10" s="33" customFormat="1" x14ac:dyDescent="0.25">
      <c r="A407" s="413">
        <f>A405+1</f>
        <v>52</v>
      </c>
      <c r="B407" s="436" t="s">
        <v>643</v>
      </c>
      <c r="C407" s="356" t="s">
        <v>76</v>
      </c>
      <c r="D407" s="437" t="s">
        <v>75</v>
      </c>
      <c r="E407" s="413" t="s">
        <v>1</v>
      </c>
      <c r="F407" s="438">
        <v>4</v>
      </c>
      <c r="G407" s="439"/>
      <c r="H407" s="437" t="s">
        <v>509</v>
      </c>
      <c r="I407" s="602" t="s">
        <v>3392</v>
      </c>
      <c r="J407" s="602"/>
    </row>
    <row r="408" spans="1:10" s="33" customFormat="1" x14ac:dyDescent="0.25">
      <c r="A408" s="413"/>
      <c r="B408" s="436"/>
      <c r="C408" s="162" t="s">
        <v>72</v>
      </c>
      <c r="D408" s="437"/>
      <c r="E408" s="413"/>
      <c r="F408" s="438"/>
      <c r="G408" s="439"/>
      <c r="H408" s="437"/>
      <c r="I408" s="602"/>
      <c r="J408" s="602"/>
    </row>
    <row r="409" spans="1:10" s="33" customFormat="1" ht="31.5" x14ac:dyDescent="0.25">
      <c r="A409" s="413">
        <f>A407+1</f>
        <v>53</v>
      </c>
      <c r="B409" s="436" t="s">
        <v>642</v>
      </c>
      <c r="C409" s="163" t="s">
        <v>74</v>
      </c>
      <c r="D409" s="437" t="s">
        <v>73</v>
      </c>
      <c r="E409" s="413" t="s">
        <v>1</v>
      </c>
      <c r="F409" s="438">
        <v>4</v>
      </c>
      <c r="G409" s="439"/>
      <c r="H409" s="437" t="s">
        <v>509</v>
      </c>
      <c r="I409" s="602" t="s">
        <v>3392</v>
      </c>
      <c r="J409" s="602"/>
    </row>
    <row r="410" spans="1:10" s="33" customFormat="1" x14ac:dyDescent="0.25">
      <c r="A410" s="413"/>
      <c r="B410" s="436"/>
      <c r="C410" s="162" t="s">
        <v>72</v>
      </c>
      <c r="D410" s="437"/>
      <c r="E410" s="413"/>
      <c r="F410" s="438"/>
      <c r="G410" s="439"/>
      <c r="H410" s="437"/>
      <c r="I410" s="602"/>
      <c r="J410" s="602"/>
    </row>
    <row r="411" spans="1:10" s="33" customFormat="1" ht="47.25" x14ac:dyDescent="0.25">
      <c r="A411" s="534">
        <f>A409+1</f>
        <v>54</v>
      </c>
      <c r="B411" s="537" t="s">
        <v>641</v>
      </c>
      <c r="C411" s="167" t="s">
        <v>640</v>
      </c>
      <c r="D411" s="514" t="s">
        <v>639</v>
      </c>
      <c r="E411" s="454" t="s">
        <v>21</v>
      </c>
      <c r="F411" s="454" t="s">
        <v>488</v>
      </c>
      <c r="G411" s="451"/>
      <c r="H411" s="514" t="s">
        <v>462</v>
      </c>
      <c r="I411" s="454" t="s">
        <v>3392</v>
      </c>
      <c r="J411" s="454"/>
    </row>
    <row r="412" spans="1:10" s="33" customFormat="1" x14ac:dyDescent="0.25">
      <c r="A412" s="535"/>
      <c r="B412" s="538"/>
      <c r="C412" s="166" t="s">
        <v>638</v>
      </c>
      <c r="D412" s="515"/>
      <c r="E412" s="455"/>
      <c r="F412" s="455"/>
      <c r="G412" s="452"/>
      <c r="H412" s="515"/>
      <c r="I412" s="455"/>
      <c r="J412" s="455"/>
    </row>
    <row r="413" spans="1:10" s="33" customFormat="1" x14ac:dyDescent="0.25">
      <c r="A413" s="536"/>
      <c r="B413" s="539"/>
      <c r="C413" s="70" t="s">
        <v>11</v>
      </c>
      <c r="D413" s="516"/>
      <c r="E413" s="456"/>
      <c r="F413" s="456"/>
      <c r="G413" s="453"/>
      <c r="H413" s="516"/>
      <c r="I413" s="456"/>
      <c r="J413" s="456"/>
    </row>
    <row r="414" spans="1:10" s="7" customFormat="1" ht="47.25" x14ac:dyDescent="0.25">
      <c r="A414" s="443">
        <f>A411+1</f>
        <v>55</v>
      </c>
      <c r="B414" s="419" t="s">
        <v>637</v>
      </c>
      <c r="C414" s="396" t="s">
        <v>636</v>
      </c>
      <c r="D414" s="423" t="s">
        <v>635</v>
      </c>
      <c r="E414" s="427" t="s">
        <v>21</v>
      </c>
      <c r="F414" s="427">
        <v>7</v>
      </c>
      <c r="G414" s="440"/>
      <c r="H414" s="423" t="s">
        <v>462</v>
      </c>
      <c r="I414" s="580" t="s">
        <v>3392</v>
      </c>
      <c r="J414" s="580"/>
    </row>
    <row r="415" spans="1:10" s="7" customFormat="1" x14ac:dyDescent="0.25">
      <c r="A415" s="444"/>
      <c r="B415" s="420"/>
      <c r="C415" s="41" t="s">
        <v>634</v>
      </c>
      <c r="D415" s="424"/>
      <c r="E415" s="428"/>
      <c r="F415" s="428"/>
      <c r="G415" s="441"/>
      <c r="H415" s="424"/>
      <c r="I415" s="581"/>
      <c r="J415" s="581"/>
    </row>
    <row r="416" spans="1:10" s="7" customFormat="1" x14ac:dyDescent="0.25">
      <c r="A416" s="445"/>
      <c r="B416" s="429"/>
      <c r="C416" s="70" t="s">
        <v>11</v>
      </c>
      <c r="D416" s="448"/>
      <c r="E416" s="447"/>
      <c r="F416" s="447"/>
      <c r="G416" s="442"/>
      <c r="H416" s="448"/>
      <c r="I416" s="603"/>
      <c r="J416" s="603"/>
    </row>
    <row r="417" spans="1:10" s="7" customFormat="1" ht="31.5" x14ac:dyDescent="0.25">
      <c r="A417" s="438">
        <f>A414+1</f>
        <v>56</v>
      </c>
      <c r="B417" s="545" t="s">
        <v>3262</v>
      </c>
      <c r="C417" s="334" t="s">
        <v>3401</v>
      </c>
      <c r="D417" s="572" t="s">
        <v>153</v>
      </c>
      <c r="E417" s="569" t="s">
        <v>1</v>
      </c>
      <c r="F417" s="569">
        <v>2</v>
      </c>
      <c r="G417" s="449"/>
      <c r="H417" s="572" t="s">
        <v>509</v>
      </c>
      <c r="I417" s="604" t="s">
        <v>3392</v>
      </c>
      <c r="J417" s="604"/>
    </row>
    <row r="418" spans="1:10" s="7" customFormat="1" ht="63" x14ac:dyDescent="0.25">
      <c r="A418" s="438"/>
      <c r="B418" s="546"/>
      <c r="C418" s="44" t="s">
        <v>3448</v>
      </c>
      <c r="D418" s="573"/>
      <c r="E418" s="570"/>
      <c r="F418" s="570"/>
      <c r="G418" s="450"/>
      <c r="H418" s="573"/>
      <c r="I418" s="605"/>
      <c r="J418" s="605"/>
    </row>
    <row r="419" spans="1:10" s="7" customFormat="1" x14ac:dyDescent="0.25">
      <c r="A419" s="438"/>
      <c r="B419" s="546"/>
      <c r="C419" s="5" t="s">
        <v>3449</v>
      </c>
      <c r="D419" s="573"/>
      <c r="E419" s="570"/>
      <c r="F419" s="570"/>
      <c r="G419" s="450"/>
      <c r="H419" s="573"/>
      <c r="I419" s="605"/>
      <c r="J419" s="605"/>
    </row>
    <row r="420" spans="1:10" s="7" customFormat="1" x14ac:dyDescent="0.25">
      <c r="A420" s="438"/>
      <c r="B420" s="546"/>
      <c r="C420" s="290" t="s">
        <v>3450</v>
      </c>
      <c r="D420" s="573"/>
      <c r="E420" s="570"/>
      <c r="F420" s="570"/>
      <c r="G420" s="450"/>
      <c r="H420" s="573"/>
      <c r="I420" s="605"/>
      <c r="J420" s="605"/>
    </row>
    <row r="421" spans="1:10" s="7" customFormat="1" ht="31.5" x14ac:dyDescent="0.25">
      <c r="A421" s="438"/>
      <c r="B421" s="546"/>
      <c r="C421" s="44" t="s">
        <v>3451</v>
      </c>
      <c r="D421" s="573"/>
      <c r="E421" s="570"/>
      <c r="F421" s="570"/>
      <c r="G421" s="450"/>
      <c r="H421" s="573"/>
      <c r="I421" s="605"/>
      <c r="J421" s="605"/>
    </row>
    <row r="422" spans="1:10" s="7" customFormat="1" ht="31.5" x14ac:dyDescent="0.25">
      <c r="A422" s="438"/>
      <c r="B422" s="546"/>
      <c r="C422" s="44" t="s">
        <v>3452</v>
      </c>
      <c r="D422" s="573"/>
      <c r="E422" s="570"/>
      <c r="F422" s="570"/>
      <c r="G422" s="450"/>
      <c r="H422" s="573"/>
      <c r="I422" s="605"/>
      <c r="J422" s="605"/>
    </row>
    <row r="423" spans="1:10" s="7" customFormat="1" ht="47.25" x14ac:dyDescent="0.25">
      <c r="A423" s="438"/>
      <c r="B423" s="546"/>
      <c r="C423" s="44" t="s">
        <v>3453</v>
      </c>
      <c r="D423" s="573"/>
      <c r="E423" s="570"/>
      <c r="F423" s="570"/>
      <c r="G423" s="450"/>
      <c r="H423" s="573"/>
      <c r="I423" s="605"/>
      <c r="J423" s="605"/>
    </row>
    <row r="424" spans="1:10" s="7" customFormat="1" ht="31.5" x14ac:dyDescent="0.25">
      <c r="A424" s="438"/>
      <c r="B424" s="546"/>
      <c r="C424" s="44" t="s">
        <v>3454</v>
      </c>
      <c r="D424" s="573"/>
      <c r="E424" s="570"/>
      <c r="F424" s="570"/>
      <c r="G424" s="450"/>
      <c r="H424" s="573"/>
      <c r="I424" s="605"/>
      <c r="J424" s="605"/>
    </row>
    <row r="425" spans="1:10" s="7" customFormat="1" x14ac:dyDescent="0.25">
      <c r="A425" s="438"/>
      <c r="B425" s="546"/>
      <c r="C425" s="5" t="s">
        <v>630</v>
      </c>
      <c r="D425" s="573"/>
      <c r="E425" s="570"/>
      <c r="F425" s="570"/>
      <c r="G425" s="450"/>
      <c r="H425" s="573"/>
      <c r="I425" s="605"/>
      <c r="J425" s="605"/>
    </row>
    <row r="426" spans="1:10" s="7" customFormat="1" ht="31.5" x14ac:dyDescent="0.25">
      <c r="A426" s="438"/>
      <c r="B426" s="546"/>
      <c r="C426" s="44" t="s">
        <v>629</v>
      </c>
      <c r="D426" s="573"/>
      <c r="E426" s="570"/>
      <c r="F426" s="570"/>
      <c r="G426" s="450"/>
      <c r="H426" s="573"/>
      <c r="I426" s="605"/>
      <c r="J426" s="605"/>
    </row>
    <row r="427" spans="1:10" s="7" customFormat="1" x14ac:dyDescent="0.25">
      <c r="A427" s="438"/>
      <c r="B427" s="546"/>
      <c r="C427" s="44" t="s">
        <v>3257</v>
      </c>
      <c r="D427" s="573"/>
      <c r="E427" s="570"/>
      <c r="F427" s="570"/>
      <c r="G427" s="450"/>
      <c r="H427" s="573"/>
      <c r="I427" s="605"/>
      <c r="J427" s="605"/>
    </row>
    <row r="428" spans="1:10" s="7" customFormat="1" x14ac:dyDescent="0.25">
      <c r="A428" s="438"/>
      <c r="B428" s="546"/>
      <c r="C428" s="44" t="s">
        <v>628</v>
      </c>
      <c r="D428" s="573"/>
      <c r="E428" s="570"/>
      <c r="F428" s="570"/>
      <c r="G428" s="450"/>
      <c r="H428" s="573"/>
      <c r="I428" s="605"/>
      <c r="J428" s="605"/>
    </row>
    <row r="429" spans="1:10" s="7" customFormat="1" ht="31.5" x14ac:dyDescent="0.25">
      <c r="A429" s="438"/>
      <c r="B429" s="546"/>
      <c r="C429" s="44" t="s">
        <v>626</v>
      </c>
      <c r="D429" s="573"/>
      <c r="E429" s="570"/>
      <c r="F429" s="570"/>
      <c r="G429" s="450"/>
      <c r="H429" s="573"/>
      <c r="I429" s="605"/>
      <c r="J429" s="605"/>
    </row>
    <row r="430" spans="1:10" s="7" customFormat="1" x14ac:dyDescent="0.25">
      <c r="A430" s="438"/>
      <c r="B430" s="546"/>
      <c r="C430" s="44" t="s">
        <v>631</v>
      </c>
      <c r="D430" s="573"/>
      <c r="E430" s="570"/>
      <c r="F430" s="570"/>
      <c r="G430" s="450"/>
      <c r="H430" s="573"/>
      <c r="I430" s="605"/>
      <c r="J430" s="605"/>
    </row>
    <row r="431" spans="1:10" s="7" customFormat="1" x14ac:dyDescent="0.25">
      <c r="A431" s="438"/>
      <c r="B431" s="546"/>
      <c r="C431" s="5" t="s">
        <v>3461</v>
      </c>
      <c r="D431" s="573"/>
      <c r="E431" s="570"/>
      <c r="F431" s="570"/>
      <c r="G431" s="450"/>
      <c r="H431" s="573"/>
      <c r="I431" s="605"/>
      <c r="J431" s="605"/>
    </row>
    <row r="432" spans="1:10" s="7" customFormat="1" ht="31.5" x14ac:dyDescent="0.25">
      <c r="A432" s="438"/>
      <c r="B432" s="546"/>
      <c r="C432" s="44" t="s">
        <v>3258</v>
      </c>
      <c r="D432" s="573"/>
      <c r="E432" s="570"/>
      <c r="F432" s="570"/>
      <c r="G432" s="450"/>
      <c r="H432" s="573"/>
      <c r="I432" s="605"/>
      <c r="J432" s="605"/>
    </row>
    <row r="433" spans="1:10" s="7" customFormat="1" x14ac:dyDescent="0.25">
      <c r="A433" s="438"/>
      <c r="B433" s="546"/>
      <c r="C433" s="44" t="s">
        <v>3259</v>
      </c>
      <c r="D433" s="573"/>
      <c r="E433" s="570"/>
      <c r="F433" s="570"/>
      <c r="G433" s="450"/>
      <c r="H433" s="573"/>
      <c r="I433" s="605"/>
      <c r="J433" s="605"/>
    </row>
    <row r="434" spans="1:10" s="7" customFormat="1" x14ac:dyDescent="0.25">
      <c r="A434" s="438"/>
      <c r="B434" s="546"/>
      <c r="C434" s="5" t="s">
        <v>3260</v>
      </c>
      <c r="D434" s="573"/>
      <c r="E434" s="570"/>
      <c r="F434" s="570"/>
      <c r="G434" s="450"/>
      <c r="H434" s="573"/>
      <c r="I434" s="605"/>
      <c r="J434" s="605"/>
    </row>
    <row r="435" spans="1:10" s="7" customFormat="1" x14ac:dyDescent="0.25">
      <c r="A435" s="438"/>
      <c r="B435" s="546"/>
      <c r="C435" s="5" t="s">
        <v>627</v>
      </c>
      <c r="D435" s="573"/>
      <c r="E435" s="570"/>
      <c r="F435" s="570"/>
      <c r="G435" s="450"/>
      <c r="H435" s="573"/>
      <c r="I435" s="605"/>
      <c r="J435" s="605"/>
    </row>
    <row r="436" spans="1:10" s="7" customFormat="1" x14ac:dyDescent="0.25">
      <c r="A436" s="438"/>
      <c r="B436" s="546"/>
      <c r="C436" s="380" t="s">
        <v>152</v>
      </c>
      <c r="D436" s="573"/>
      <c r="E436" s="570"/>
      <c r="F436" s="570"/>
      <c r="G436" s="450"/>
      <c r="H436" s="573"/>
      <c r="I436" s="605"/>
      <c r="J436" s="605"/>
    </row>
    <row r="437" spans="1:10" s="7" customFormat="1" ht="31.5" x14ac:dyDescent="0.25">
      <c r="A437" s="443">
        <f>A417+1</f>
        <v>57</v>
      </c>
      <c r="B437" s="419" t="s">
        <v>3261</v>
      </c>
      <c r="C437" s="383" t="s">
        <v>3402</v>
      </c>
      <c r="D437" s="423" t="s">
        <v>648</v>
      </c>
      <c r="E437" s="425" t="s">
        <v>21</v>
      </c>
      <c r="F437" s="427">
        <v>6</v>
      </c>
      <c r="G437" s="440"/>
      <c r="H437" s="423" t="s">
        <v>462</v>
      </c>
      <c r="I437" s="580" t="s">
        <v>3392</v>
      </c>
      <c r="J437" s="580"/>
    </row>
    <row r="438" spans="1:10" s="7" customFormat="1" x14ac:dyDescent="0.25">
      <c r="A438" s="444"/>
      <c r="B438" s="420"/>
      <c r="C438" s="164" t="s">
        <v>623</v>
      </c>
      <c r="D438" s="424"/>
      <c r="E438" s="426"/>
      <c r="F438" s="428"/>
      <c r="G438" s="441"/>
      <c r="H438" s="424"/>
      <c r="I438" s="581"/>
      <c r="J438" s="581"/>
    </row>
    <row r="439" spans="1:10" s="7" customFormat="1" x14ac:dyDescent="0.25">
      <c r="A439" s="445"/>
      <c r="B439" s="429"/>
      <c r="C439" s="70" t="s">
        <v>11</v>
      </c>
      <c r="D439" s="448"/>
      <c r="E439" s="446"/>
      <c r="F439" s="447"/>
      <c r="G439" s="442"/>
      <c r="H439" s="448"/>
      <c r="I439" s="603"/>
      <c r="J439" s="603"/>
    </row>
    <row r="440" spans="1:10" s="7" customFormat="1" ht="47.25" x14ac:dyDescent="0.25">
      <c r="A440" s="434">
        <f>A437+1</f>
        <v>58</v>
      </c>
      <c r="B440" s="502" t="s">
        <v>125</v>
      </c>
      <c r="C440" s="13" t="s">
        <v>124</v>
      </c>
      <c r="D440" s="533" t="s">
        <v>123</v>
      </c>
      <c r="E440" s="411" t="s">
        <v>1</v>
      </c>
      <c r="F440" s="411">
        <v>6</v>
      </c>
      <c r="G440" s="412" t="s">
        <v>3424</v>
      </c>
      <c r="H440" s="533" t="s">
        <v>509</v>
      </c>
      <c r="I440" s="411" t="s">
        <v>3393</v>
      </c>
      <c r="J440" s="411"/>
    </row>
    <row r="441" spans="1:10" s="7" customFormat="1" x14ac:dyDescent="0.25">
      <c r="A441" s="434"/>
      <c r="B441" s="502"/>
      <c r="C441" s="9" t="s">
        <v>3314</v>
      </c>
      <c r="D441" s="533"/>
      <c r="E441" s="411"/>
      <c r="F441" s="411"/>
      <c r="G441" s="412"/>
      <c r="H441" s="533"/>
      <c r="I441" s="411"/>
      <c r="J441" s="411"/>
    </row>
    <row r="442" spans="1:10" s="7" customFormat="1" x14ac:dyDescent="0.25">
      <c r="A442" s="434"/>
      <c r="B442" s="502"/>
      <c r="C442" s="9" t="s">
        <v>116</v>
      </c>
      <c r="D442" s="533"/>
      <c r="E442" s="411"/>
      <c r="F442" s="411"/>
      <c r="G442" s="412"/>
      <c r="H442" s="533"/>
      <c r="I442" s="411"/>
      <c r="J442" s="411"/>
    </row>
    <row r="443" spans="1:10" s="7" customFormat="1" x14ac:dyDescent="0.25">
      <c r="A443" s="434"/>
      <c r="B443" s="502"/>
      <c r="C443" s="70" t="s">
        <v>11</v>
      </c>
      <c r="D443" s="533"/>
      <c r="E443" s="411"/>
      <c r="F443" s="411"/>
      <c r="G443" s="412"/>
      <c r="H443" s="533"/>
      <c r="I443" s="411"/>
      <c r="J443" s="411"/>
    </row>
    <row r="444" spans="1:10" s="33" customFormat="1" ht="47.25" x14ac:dyDescent="0.25">
      <c r="A444" s="421">
        <f>A440+1</f>
        <v>59</v>
      </c>
      <c r="B444" s="419" t="s">
        <v>1428</v>
      </c>
      <c r="C444" s="188" t="s">
        <v>1427</v>
      </c>
      <c r="D444" s="423" t="s">
        <v>3387</v>
      </c>
      <c r="E444" s="425" t="s">
        <v>21</v>
      </c>
      <c r="F444" s="427">
        <v>10</v>
      </c>
      <c r="G444" s="409" t="s">
        <v>3424</v>
      </c>
      <c r="H444" s="423" t="s">
        <v>509</v>
      </c>
      <c r="I444" s="580" t="s">
        <v>3392</v>
      </c>
      <c r="J444" s="580"/>
    </row>
    <row r="445" spans="1:10" s="33" customFormat="1" x14ac:dyDescent="0.25">
      <c r="A445" s="422"/>
      <c r="B445" s="420"/>
      <c r="C445" s="183" t="s">
        <v>3315</v>
      </c>
      <c r="D445" s="424"/>
      <c r="E445" s="426"/>
      <c r="F445" s="428"/>
      <c r="G445" s="410"/>
      <c r="H445" s="424"/>
      <c r="I445" s="581"/>
      <c r="J445" s="581"/>
    </row>
    <row r="446" spans="1:10" s="33" customFormat="1" x14ac:dyDescent="0.25">
      <c r="A446" s="422"/>
      <c r="B446" s="420"/>
      <c r="C446" s="183" t="s">
        <v>1422</v>
      </c>
      <c r="D446" s="424"/>
      <c r="E446" s="426"/>
      <c r="F446" s="428"/>
      <c r="G446" s="410"/>
      <c r="H446" s="424"/>
      <c r="I446" s="581"/>
      <c r="J446" s="581"/>
    </row>
    <row r="447" spans="1:10" s="33" customFormat="1" x14ac:dyDescent="0.25">
      <c r="A447" s="422"/>
      <c r="B447" s="420"/>
      <c r="C447" s="70" t="s">
        <v>11</v>
      </c>
      <c r="D447" s="424"/>
      <c r="E447" s="426"/>
      <c r="F447" s="428"/>
      <c r="G447" s="410"/>
      <c r="H447" s="424"/>
      <c r="I447" s="581"/>
      <c r="J447" s="581"/>
    </row>
    <row r="448" spans="1:10" s="7" customFormat="1" ht="24" customHeight="1" x14ac:dyDescent="0.25">
      <c r="A448" s="434">
        <f>A444+1</f>
        <v>60</v>
      </c>
      <c r="B448" s="502" t="s">
        <v>122</v>
      </c>
      <c r="C448" s="15" t="s">
        <v>121</v>
      </c>
      <c r="D448" s="435" t="s">
        <v>120</v>
      </c>
      <c r="E448" s="434" t="s">
        <v>1</v>
      </c>
      <c r="F448" s="434">
        <v>6</v>
      </c>
      <c r="G448" s="418" t="s">
        <v>3424</v>
      </c>
      <c r="H448" s="435" t="s">
        <v>462</v>
      </c>
      <c r="I448" s="434" t="s">
        <v>3393</v>
      </c>
      <c r="J448" s="434"/>
    </row>
    <row r="449" spans="1:10" s="7" customFormat="1" x14ac:dyDescent="0.25">
      <c r="A449" s="434"/>
      <c r="B449" s="502"/>
      <c r="C449" s="9" t="s">
        <v>3314</v>
      </c>
      <c r="D449" s="435"/>
      <c r="E449" s="434"/>
      <c r="F449" s="434"/>
      <c r="G449" s="418"/>
      <c r="H449" s="435"/>
      <c r="I449" s="434"/>
      <c r="J449" s="434"/>
    </row>
    <row r="450" spans="1:10" s="7" customFormat="1" x14ac:dyDescent="0.25">
      <c r="A450" s="434"/>
      <c r="B450" s="502"/>
      <c r="C450" s="9" t="s">
        <v>119</v>
      </c>
      <c r="D450" s="435"/>
      <c r="E450" s="434"/>
      <c r="F450" s="434"/>
      <c r="G450" s="418"/>
      <c r="H450" s="435"/>
      <c r="I450" s="434"/>
      <c r="J450" s="434"/>
    </row>
    <row r="451" spans="1:10" s="7" customFormat="1" x14ac:dyDescent="0.25">
      <c r="A451" s="434"/>
      <c r="B451" s="502"/>
      <c r="C451" s="9" t="s">
        <v>118</v>
      </c>
      <c r="D451" s="435"/>
      <c r="E451" s="434"/>
      <c r="F451" s="434"/>
      <c r="G451" s="418"/>
      <c r="H451" s="435"/>
      <c r="I451" s="434"/>
      <c r="J451" s="434"/>
    </row>
    <row r="452" spans="1:10" s="7" customFormat="1" x14ac:dyDescent="0.25">
      <c r="A452" s="434"/>
      <c r="B452" s="502"/>
      <c r="C452" s="9" t="s">
        <v>117</v>
      </c>
      <c r="D452" s="435"/>
      <c r="E452" s="434"/>
      <c r="F452" s="434"/>
      <c r="G452" s="418"/>
      <c r="H452" s="435"/>
      <c r="I452" s="434"/>
      <c r="J452" s="434"/>
    </row>
    <row r="453" spans="1:10" s="7" customFormat="1" x14ac:dyDescent="0.25">
      <c r="A453" s="434"/>
      <c r="B453" s="502"/>
      <c r="C453" s="9" t="s">
        <v>116</v>
      </c>
      <c r="D453" s="435"/>
      <c r="E453" s="434"/>
      <c r="F453" s="434"/>
      <c r="G453" s="418"/>
      <c r="H453" s="435"/>
      <c r="I453" s="434"/>
      <c r="J453" s="434"/>
    </row>
    <row r="454" spans="1:10" s="7" customFormat="1" x14ac:dyDescent="0.25">
      <c r="A454" s="434"/>
      <c r="B454" s="502"/>
      <c r="C454" s="70" t="s">
        <v>11</v>
      </c>
      <c r="D454" s="435"/>
      <c r="E454" s="434"/>
      <c r="F454" s="434"/>
      <c r="G454" s="418"/>
      <c r="H454" s="435"/>
      <c r="I454" s="434"/>
      <c r="J454" s="434"/>
    </row>
    <row r="455" spans="1:10" s="33" customFormat="1" ht="31.5" x14ac:dyDescent="0.25">
      <c r="A455" s="430">
        <f>A448+1</f>
        <v>61</v>
      </c>
      <c r="B455" s="419" t="s">
        <v>1426</v>
      </c>
      <c r="C455" s="32" t="s">
        <v>1425</v>
      </c>
      <c r="D455" s="431" t="s">
        <v>1424</v>
      </c>
      <c r="E455" s="432" t="s">
        <v>21</v>
      </c>
      <c r="F455" s="433">
        <v>10</v>
      </c>
      <c r="G455" s="418" t="s">
        <v>3424</v>
      </c>
      <c r="H455" s="606" t="s">
        <v>462</v>
      </c>
      <c r="I455" s="433" t="s">
        <v>3392</v>
      </c>
      <c r="J455" s="433"/>
    </row>
    <row r="456" spans="1:10" s="33" customFormat="1" x14ac:dyDescent="0.25">
      <c r="A456" s="430"/>
      <c r="B456" s="420"/>
      <c r="C456" s="183" t="s">
        <v>3315</v>
      </c>
      <c r="D456" s="431"/>
      <c r="E456" s="432"/>
      <c r="F456" s="433"/>
      <c r="G456" s="418"/>
      <c r="H456" s="606"/>
      <c r="I456" s="433"/>
      <c r="J456" s="433"/>
    </row>
    <row r="457" spans="1:10" s="33" customFormat="1" x14ac:dyDescent="0.25">
      <c r="A457" s="430"/>
      <c r="B457" s="420"/>
      <c r="C457" s="183" t="s">
        <v>1423</v>
      </c>
      <c r="D457" s="431"/>
      <c r="E457" s="432"/>
      <c r="F457" s="433"/>
      <c r="G457" s="418"/>
      <c r="H457" s="606"/>
      <c r="I457" s="433"/>
      <c r="J457" s="433"/>
    </row>
    <row r="458" spans="1:10" s="33" customFormat="1" x14ac:dyDescent="0.25">
      <c r="A458" s="430"/>
      <c r="B458" s="420"/>
      <c r="C458" s="183" t="s">
        <v>1422</v>
      </c>
      <c r="D458" s="431"/>
      <c r="E458" s="432"/>
      <c r="F458" s="433"/>
      <c r="G458" s="418"/>
      <c r="H458" s="606"/>
      <c r="I458" s="433"/>
      <c r="J458" s="433"/>
    </row>
    <row r="459" spans="1:10" s="33" customFormat="1" x14ac:dyDescent="0.25">
      <c r="A459" s="430"/>
      <c r="B459" s="429"/>
      <c r="C459" s="70" t="s">
        <v>11</v>
      </c>
      <c r="D459" s="431"/>
      <c r="E459" s="432"/>
      <c r="F459" s="433"/>
      <c r="G459" s="418"/>
      <c r="H459" s="606"/>
      <c r="I459" s="433"/>
      <c r="J459" s="433"/>
    </row>
  </sheetData>
  <mergeCells count="552">
    <mergeCell ref="J19:J21"/>
    <mergeCell ref="J22:J25"/>
    <mergeCell ref="J26:J28"/>
    <mergeCell ref="J29:J32"/>
    <mergeCell ref="J33:J39"/>
    <mergeCell ref="J40:J44"/>
    <mergeCell ref="J45:J47"/>
    <mergeCell ref="J48:J50"/>
    <mergeCell ref="J51:J53"/>
    <mergeCell ref="I19:I21"/>
    <mergeCell ref="I22:I25"/>
    <mergeCell ref="I26:I28"/>
    <mergeCell ref="I29:I32"/>
    <mergeCell ref="I33:I39"/>
    <mergeCell ref="I40:I44"/>
    <mergeCell ref="I45:I47"/>
    <mergeCell ref="I48:I50"/>
    <mergeCell ref="I51:I53"/>
    <mergeCell ref="H19:H21"/>
    <mergeCell ref="H22:H25"/>
    <mergeCell ref="H26:H28"/>
    <mergeCell ref="H29:H32"/>
    <mergeCell ref="H33:H39"/>
    <mergeCell ref="H40:H44"/>
    <mergeCell ref="H45:H47"/>
    <mergeCell ref="H48:H50"/>
    <mergeCell ref="H51:H53"/>
    <mergeCell ref="H54:H56"/>
    <mergeCell ref="H57:H59"/>
    <mergeCell ref="H60:H62"/>
    <mergeCell ref="H63:H65"/>
    <mergeCell ref="H66:H68"/>
    <mergeCell ref="H69:H102"/>
    <mergeCell ref="H103:H105"/>
    <mergeCell ref="H106:H107"/>
    <mergeCell ref="H108:H142"/>
    <mergeCell ref="H455:H459"/>
    <mergeCell ref="I455:I459"/>
    <mergeCell ref="J455:J459"/>
    <mergeCell ref="H448:H454"/>
    <mergeCell ref="I448:I454"/>
    <mergeCell ref="J448:J454"/>
    <mergeCell ref="H440:H443"/>
    <mergeCell ref="H444:H447"/>
    <mergeCell ref="I440:I443"/>
    <mergeCell ref="I444:I447"/>
    <mergeCell ref="J440:J443"/>
    <mergeCell ref="J444:J447"/>
    <mergeCell ref="H437:H439"/>
    <mergeCell ref="I437:I439"/>
    <mergeCell ref="J437:J439"/>
    <mergeCell ref="H417:H436"/>
    <mergeCell ref="I417:I436"/>
    <mergeCell ref="J417:J436"/>
    <mergeCell ref="H409:H410"/>
    <mergeCell ref="H411:H413"/>
    <mergeCell ref="H414:H416"/>
    <mergeCell ref="I409:I410"/>
    <mergeCell ref="I411:I413"/>
    <mergeCell ref="I414:I416"/>
    <mergeCell ref="J409:J410"/>
    <mergeCell ref="J411:J413"/>
    <mergeCell ref="J414:J416"/>
    <mergeCell ref="H403:H404"/>
    <mergeCell ref="H405:H406"/>
    <mergeCell ref="H407:H408"/>
    <mergeCell ref="I403:I404"/>
    <mergeCell ref="I405:I406"/>
    <mergeCell ref="I407:I408"/>
    <mergeCell ref="J403:J404"/>
    <mergeCell ref="J405:J406"/>
    <mergeCell ref="J407:J408"/>
    <mergeCell ref="H395:H398"/>
    <mergeCell ref="H399:H400"/>
    <mergeCell ref="H401:H402"/>
    <mergeCell ref="I395:I398"/>
    <mergeCell ref="I399:I400"/>
    <mergeCell ref="I401:I402"/>
    <mergeCell ref="J395:J398"/>
    <mergeCell ref="J399:J400"/>
    <mergeCell ref="J401:J402"/>
    <mergeCell ref="H378:H394"/>
    <mergeCell ref="I378:I394"/>
    <mergeCell ref="J378:J394"/>
    <mergeCell ref="H361:H377"/>
    <mergeCell ref="I361:I377"/>
    <mergeCell ref="J361:J377"/>
    <mergeCell ref="H355:H358"/>
    <mergeCell ref="H359:H360"/>
    <mergeCell ref="I355:I358"/>
    <mergeCell ref="I359:I360"/>
    <mergeCell ref="J355:J358"/>
    <mergeCell ref="J359:J360"/>
    <mergeCell ref="H347:H350"/>
    <mergeCell ref="H351:H354"/>
    <mergeCell ref="I347:I350"/>
    <mergeCell ref="I351:I354"/>
    <mergeCell ref="J347:J350"/>
    <mergeCell ref="J351:J354"/>
    <mergeCell ref="H336:H346"/>
    <mergeCell ref="I336:I346"/>
    <mergeCell ref="J336:J346"/>
    <mergeCell ref="H333:H335"/>
    <mergeCell ref="I333:I335"/>
    <mergeCell ref="J333:J335"/>
    <mergeCell ref="H317:H332"/>
    <mergeCell ref="I317:I332"/>
    <mergeCell ref="J317:J332"/>
    <mergeCell ref="H311:H313"/>
    <mergeCell ref="H314:H316"/>
    <mergeCell ref="I311:I313"/>
    <mergeCell ref="I314:I316"/>
    <mergeCell ref="J311:J313"/>
    <mergeCell ref="J314:J316"/>
    <mergeCell ref="H298:H310"/>
    <mergeCell ref="I298:I310"/>
    <mergeCell ref="J298:J310"/>
    <mergeCell ref="H291:H293"/>
    <mergeCell ref="H294:H297"/>
    <mergeCell ref="I291:I293"/>
    <mergeCell ref="I294:I297"/>
    <mergeCell ref="J291:J293"/>
    <mergeCell ref="J294:J297"/>
    <mergeCell ref="H286:H290"/>
    <mergeCell ref="I286:I290"/>
    <mergeCell ref="J286:J290"/>
    <mergeCell ref="H263:H283"/>
    <mergeCell ref="H284:H285"/>
    <mergeCell ref="I263:I283"/>
    <mergeCell ref="I284:I285"/>
    <mergeCell ref="J263:J283"/>
    <mergeCell ref="J284:J285"/>
    <mergeCell ref="H261:H262"/>
    <mergeCell ref="I261:I262"/>
    <mergeCell ref="J261:J262"/>
    <mergeCell ref="H240:H260"/>
    <mergeCell ref="I240:I260"/>
    <mergeCell ref="J240:J260"/>
    <mergeCell ref="H167:H239"/>
    <mergeCell ref="I167:I239"/>
    <mergeCell ref="J167:J239"/>
    <mergeCell ref="J66:J68"/>
    <mergeCell ref="I57:I59"/>
    <mergeCell ref="I60:I62"/>
    <mergeCell ref="J57:J59"/>
    <mergeCell ref="J60:J62"/>
    <mergeCell ref="H147:H166"/>
    <mergeCell ref="I147:I166"/>
    <mergeCell ref="J147:J166"/>
    <mergeCell ref="H143:H146"/>
    <mergeCell ref="I143:I146"/>
    <mergeCell ref="J143:J146"/>
    <mergeCell ref="I108:I142"/>
    <mergeCell ref="J108:J142"/>
    <mergeCell ref="I106:I107"/>
    <mergeCell ref="J106:J107"/>
    <mergeCell ref="G17:G18"/>
    <mergeCell ref="A33:A39"/>
    <mergeCell ref="D33:D39"/>
    <mergeCell ref="E33:E39"/>
    <mergeCell ref="F33:F39"/>
    <mergeCell ref="E40:E44"/>
    <mergeCell ref="F40:F44"/>
    <mergeCell ref="B167:B239"/>
    <mergeCell ref="A167:A239"/>
    <mergeCell ref="D167:D239"/>
    <mergeCell ref="E167:E239"/>
    <mergeCell ref="F167:F239"/>
    <mergeCell ref="G26:G28"/>
    <mergeCell ref="G48:G50"/>
    <mergeCell ref="D143:D146"/>
    <mergeCell ref="E143:E146"/>
    <mergeCell ref="G40:G44"/>
    <mergeCell ref="G33:G39"/>
    <mergeCell ref="E26:E28"/>
    <mergeCell ref="B29:B32"/>
    <mergeCell ref="B40:B44"/>
    <mergeCell ref="B33:B39"/>
    <mergeCell ref="A29:A32"/>
    <mergeCell ref="A45:A47"/>
    <mergeCell ref="H13:H14"/>
    <mergeCell ref="I13:I14"/>
    <mergeCell ref="J13:J14"/>
    <mergeCell ref="H15:H16"/>
    <mergeCell ref="I15:I16"/>
    <mergeCell ref="J15:J16"/>
    <mergeCell ref="G143:G146"/>
    <mergeCell ref="A108:A142"/>
    <mergeCell ref="B108:B142"/>
    <mergeCell ref="D108:D142"/>
    <mergeCell ref="G15:G16"/>
    <mergeCell ref="F17:F18"/>
    <mergeCell ref="I54:I56"/>
    <mergeCell ref="J54:J56"/>
    <mergeCell ref="H17:H18"/>
    <mergeCell ref="I17:I18"/>
    <mergeCell ref="J17:J18"/>
    <mergeCell ref="I69:I102"/>
    <mergeCell ref="I103:I105"/>
    <mergeCell ref="J69:J102"/>
    <mergeCell ref="J103:J105"/>
    <mergeCell ref="I63:I65"/>
    <mergeCell ref="I66:I68"/>
    <mergeCell ref="J63:J65"/>
    <mergeCell ref="H5:J5"/>
    <mergeCell ref="H7:H8"/>
    <mergeCell ref="I7:I8"/>
    <mergeCell ref="J7:J8"/>
    <mergeCell ref="H9:H10"/>
    <mergeCell ref="I9:I10"/>
    <mergeCell ref="J9:J10"/>
    <mergeCell ref="H11:H12"/>
    <mergeCell ref="I11:I12"/>
    <mergeCell ref="J11:J12"/>
    <mergeCell ref="F417:F436"/>
    <mergeCell ref="F317:F332"/>
    <mergeCell ref="A284:A285"/>
    <mergeCell ref="B284:B285"/>
    <mergeCell ref="D284:D285"/>
    <mergeCell ref="E284:E285"/>
    <mergeCell ref="F284:F285"/>
    <mergeCell ref="F286:F290"/>
    <mergeCell ref="D291:D293"/>
    <mergeCell ref="A351:A354"/>
    <mergeCell ref="A361:A377"/>
    <mergeCell ref="B361:B377"/>
    <mergeCell ref="D417:D436"/>
    <mergeCell ref="B417:B436"/>
    <mergeCell ref="B347:B350"/>
    <mergeCell ref="A417:A436"/>
    <mergeCell ref="E417:E436"/>
    <mergeCell ref="A347:A350"/>
    <mergeCell ref="D347:D350"/>
    <mergeCell ref="E347:E350"/>
    <mergeCell ref="F403:F404"/>
    <mergeCell ref="D403:D404"/>
    <mergeCell ref="E403:E404"/>
    <mergeCell ref="F347:F350"/>
    <mergeCell ref="E48:E50"/>
    <mergeCell ref="A336:A346"/>
    <mergeCell ref="E336:E346"/>
    <mergeCell ref="F336:F346"/>
    <mergeCell ref="D317:D332"/>
    <mergeCell ref="A317:A332"/>
    <mergeCell ref="E317:E332"/>
    <mergeCell ref="B336:B346"/>
    <mergeCell ref="B314:B316"/>
    <mergeCell ref="A314:A316"/>
    <mergeCell ref="D314:D316"/>
    <mergeCell ref="E314:E316"/>
    <mergeCell ref="B286:B290"/>
    <mergeCell ref="A291:A293"/>
    <mergeCell ref="B291:B293"/>
    <mergeCell ref="E108:E142"/>
    <mergeCell ref="F108:F142"/>
    <mergeCell ref="D261:D262"/>
    <mergeCell ref="B240:B260"/>
    <mergeCell ref="A143:A146"/>
    <mergeCell ref="F143:F146"/>
    <mergeCell ref="E311:E313"/>
    <mergeCell ref="B143:B146"/>
    <mergeCell ref="D69:D102"/>
    <mergeCell ref="G13:G14"/>
    <mergeCell ref="D40:D44"/>
    <mergeCell ref="D48:D50"/>
    <mergeCell ref="G29:G32"/>
    <mergeCell ref="A40:A44"/>
    <mergeCell ref="G9:G10"/>
    <mergeCell ref="A5:C5"/>
    <mergeCell ref="D5:G5"/>
    <mergeCell ref="A7:A8"/>
    <mergeCell ref="B7:B8"/>
    <mergeCell ref="D7:D8"/>
    <mergeCell ref="E7:E8"/>
    <mergeCell ref="F7:F8"/>
    <mergeCell ref="G7:G8"/>
    <mergeCell ref="A9:A10"/>
    <mergeCell ref="B9:B10"/>
    <mergeCell ref="D9:D10"/>
    <mergeCell ref="F22:F25"/>
    <mergeCell ref="E9:E10"/>
    <mergeCell ref="F9:F10"/>
    <mergeCell ref="D15:D16"/>
    <mergeCell ref="E15:E16"/>
    <mergeCell ref="F26:F28"/>
    <mergeCell ref="D29:D32"/>
    <mergeCell ref="A13:A14"/>
    <mergeCell ref="B13:B14"/>
    <mergeCell ref="D13:D14"/>
    <mergeCell ref="E13:E14"/>
    <mergeCell ref="F13:F14"/>
    <mergeCell ref="F48:F50"/>
    <mergeCell ref="F15:F16"/>
    <mergeCell ref="B26:B28"/>
    <mergeCell ref="E69:E102"/>
    <mergeCell ref="E29:E32"/>
    <mergeCell ref="F29:F32"/>
    <mergeCell ref="E17:E18"/>
    <mergeCell ref="D51:D53"/>
    <mergeCell ref="E60:E62"/>
    <mergeCell ref="F60:F62"/>
    <mergeCell ref="E63:E65"/>
    <mergeCell ref="E66:E68"/>
    <mergeCell ref="F45:F47"/>
    <mergeCell ref="F54:F56"/>
    <mergeCell ref="B45:B47"/>
    <mergeCell ref="E54:E56"/>
    <mergeCell ref="B51:B53"/>
    <mergeCell ref="A26:A28"/>
    <mergeCell ref="D26:D28"/>
    <mergeCell ref="A378:A394"/>
    <mergeCell ref="G286:G290"/>
    <mergeCell ref="G60:G62"/>
    <mergeCell ref="G66:G68"/>
    <mergeCell ref="B66:B68"/>
    <mergeCell ref="F66:F68"/>
    <mergeCell ref="B298:B310"/>
    <mergeCell ref="D311:D313"/>
    <mergeCell ref="F311:F313"/>
    <mergeCell ref="E240:E260"/>
    <mergeCell ref="F240:F260"/>
    <mergeCell ref="D147:D166"/>
    <mergeCell ref="F291:F293"/>
    <mergeCell ref="E291:E293"/>
    <mergeCell ref="G355:G358"/>
    <mergeCell ref="G333:G335"/>
    <mergeCell ref="G317:G332"/>
    <mergeCell ref="G351:G354"/>
    <mergeCell ref="G336:G346"/>
    <mergeCell ref="G261:G262"/>
    <mergeCell ref="G108:G142"/>
    <mergeCell ref="B317:B332"/>
    <mergeCell ref="A298:A310"/>
    <mergeCell ref="D298:D310"/>
    <mergeCell ref="D45:D47"/>
    <mergeCell ref="E45:E47"/>
    <mergeCell ref="A147:A166"/>
    <mergeCell ref="B351:B354"/>
    <mergeCell ref="A355:A358"/>
    <mergeCell ref="B355:B358"/>
    <mergeCell ref="D355:D358"/>
    <mergeCell ref="E355:E358"/>
    <mergeCell ref="F355:F358"/>
    <mergeCell ref="E351:E354"/>
    <mergeCell ref="F351:F354"/>
    <mergeCell ref="D333:D335"/>
    <mergeCell ref="E333:E335"/>
    <mergeCell ref="F333:F335"/>
    <mergeCell ref="D336:D346"/>
    <mergeCell ref="D351:D354"/>
    <mergeCell ref="A261:A262"/>
    <mergeCell ref="E261:E262"/>
    <mergeCell ref="F261:F262"/>
    <mergeCell ref="B261:B262"/>
    <mergeCell ref="A103:A105"/>
    <mergeCell ref="B103:B105"/>
    <mergeCell ref="D103:D105"/>
    <mergeCell ref="E103:E105"/>
    <mergeCell ref="E298:E310"/>
    <mergeCell ref="F298:F310"/>
    <mergeCell ref="A51:A53"/>
    <mergeCell ref="B54:B56"/>
    <mergeCell ref="E51:E53"/>
    <mergeCell ref="F51:F53"/>
    <mergeCell ref="G51:G53"/>
    <mergeCell ref="G291:G293"/>
    <mergeCell ref="D286:D290"/>
    <mergeCell ref="E286:E290"/>
    <mergeCell ref="E57:E59"/>
    <mergeCell ref="F57:F59"/>
    <mergeCell ref="F63:F65"/>
    <mergeCell ref="G63:G65"/>
    <mergeCell ref="A60:A62"/>
    <mergeCell ref="A63:A65"/>
    <mergeCell ref="F106:F107"/>
    <mergeCell ref="A240:A260"/>
    <mergeCell ref="A263:A283"/>
    <mergeCell ref="B263:B283"/>
    <mergeCell ref="F263:F283"/>
    <mergeCell ref="F103:F105"/>
    <mergeCell ref="G103:G105"/>
    <mergeCell ref="A69:A102"/>
    <mergeCell ref="A359:A360"/>
    <mergeCell ref="G22:G25"/>
    <mergeCell ref="G311:G313"/>
    <mergeCell ref="F314:F316"/>
    <mergeCell ref="G347:G350"/>
    <mergeCell ref="A440:A443"/>
    <mergeCell ref="B448:B454"/>
    <mergeCell ref="A448:A454"/>
    <mergeCell ref="A405:A406"/>
    <mergeCell ref="B405:B406"/>
    <mergeCell ref="D440:D443"/>
    <mergeCell ref="E440:E443"/>
    <mergeCell ref="B440:B443"/>
    <mergeCell ref="A414:A416"/>
    <mergeCell ref="B414:B416"/>
    <mergeCell ref="D414:D416"/>
    <mergeCell ref="E414:E416"/>
    <mergeCell ref="A411:A413"/>
    <mergeCell ref="B411:B413"/>
    <mergeCell ref="D411:D413"/>
    <mergeCell ref="E411:E413"/>
    <mergeCell ref="A409:A410"/>
    <mergeCell ref="B409:B410"/>
    <mergeCell ref="D409:D410"/>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D22:D25"/>
    <mergeCell ref="E22:E25"/>
    <mergeCell ref="A15:A16"/>
    <mergeCell ref="B15:B16"/>
    <mergeCell ref="A17:A18"/>
    <mergeCell ref="B17:B18"/>
    <mergeCell ref="D17:D18"/>
    <mergeCell ref="B69:B102"/>
    <mergeCell ref="A54:A56"/>
    <mergeCell ref="A57:A59"/>
    <mergeCell ref="G57:G59"/>
    <mergeCell ref="B57:B59"/>
    <mergeCell ref="A66:A68"/>
    <mergeCell ref="D54:D56"/>
    <mergeCell ref="D57:D59"/>
    <mergeCell ref="D60:D62"/>
    <mergeCell ref="D63:D65"/>
    <mergeCell ref="D66:D68"/>
    <mergeCell ref="B60:B62"/>
    <mergeCell ref="B63:B65"/>
    <mergeCell ref="G54:G56"/>
    <mergeCell ref="A395:A398"/>
    <mergeCell ref="F69:F102"/>
    <mergeCell ref="G69:G102"/>
    <mergeCell ref="G106:G107"/>
    <mergeCell ref="B106:B107"/>
    <mergeCell ref="A106:A107"/>
    <mergeCell ref="D106:D107"/>
    <mergeCell ref="E106:E107"/>
    <mergeCell ref="B333:B335"/>
    <mergeCell ref="A333:A335"/>
    <mergeCell ref="A294:A297"/>
    <mergeCell ref="B294:B297"/>
    <mergeCell ref="D294:D297"/>
    <mergeCell ref="E294:E297"/>
    <mergeCell ref="F294:F297"/>
    <mergeCell ref="G294:G297"/>
    <mergeCell ref="B311:B313"/>
    <mergeCell ref="A311:A313"/>
    <mergeCell ref="B147:B166"/>
    <mergeCell ref="D240:D260"/>
    <mergeCell ref="G147:G166"/>
    <mergeCell ref="A286:A290"/>
    <mergeCell ref="G240:G260"/>
    <mergeCell ref="G167:G239"/>
    <mergeCell ref="A401:A402"/>
    <mergeCell ref="B401:B402"/>
    <mergeCell ref="D401:D402"/>
    <mergeCell ref="E401:E402"/>
    <mergeCell ref="F401:F402"/>
    <mergeCell ref="G401:G402"/>
    <mergeCell ref="A399:A400"/>
    <mergeCell ref="B399:B400"/>
    <mergeCell ref="D399:D400"/>
    <mergeCell ref="E399:E400"/>
    <mergeCell ref="F399:F400"/>
    <mergeCell ref="G399:G400"/>
    <mergeCell ref="B395:B398"/>
    <mergeCell ref="D395:D398"/>
    <mergeCell ref="E395:E398"/>
    <mergeCell ref="F395:F398"/>
    <mergeCell ref="G395:G398"/>
    <mergeCell ref="B359:B360"/>
    <mergeCell ref="D359:D360"/>
    <mergeCell ref="E359:E360"/>
    <mergeCell ref="E147:E166"/>
    <mergeCell ref="G284:G285"/>
    <mergeCell ref="F147:F166"/>
    <mergeCell ref="D378:D394"/>
    <mergeCell ref="E378:E394"/>
    <mergeCell ref="F378:F394"/>
    <mergeCell ref="G378:G394"/>
    <mergeCell ref="G361:G377"/>
    <mergeCell ref="F361:F377"/>
    <mergeCell ref="E361:E377"/>
    <mergeCell ref="D361:D377"/>
    <mergeCell ref="D263:D283"/>
    <mergeCell ref="E263:E283"/>
    <mergeCell ref="G314:G316"/>
    <mergeCell ref="G263:G283"/>
    <mergeCell ref="G298:G310"/>
    <mergeCell ref="E407:E408"/>
    <mergeCell ref="F407:F408"/>
    <mergeCell ref="G407:G408"/>
    <mergeCell ref="A403:A404"/>
    <mergeCell ref="B403:B404"/>
    <mergeCell ref="G437:G439"/>
    <mergeCell ref="A437:A439"/>
    <mergeCell ref="B437:B439"/>
    <mergeCell ref="E437:E439"/>
    <mergeCell ref="F437:F439"/>
    <mergeCell ref="F409:F410"/>
    <mergeCell ref="G409:G410"/>
    <mergeCell ref="G403:G404"/>
    <mergeCell ref="G405:G406"/>
    <mergeCell ref="D437:D439"/>
    <mergeCell ref="G417:G436"/>
    <mergeCell ref="G411:G413"/>
    <mergeCell ref="F414:F416"/>
    <mergeCell ref="G414:G416"/>
    <mergeCell ref="F411:F413"/>
    <mergeCell ref="E409:E410"/>
    <mergeCell ref="D405:D406"/>
    <mergeCell ref="E405:E406"/>
    <mergeCell ref="F405:F406"/>
    <mergeCell ref="G444:G447"/>
    <mergeCell ref="F440:F443"/>
    <mergeCell ref="G440:G443"/>
    <mergeCell ref="F359:F360"/>
    <mergeCell ref="G359:G360"/>
    <mergeCell ref="B378:B394"/>
    <mergeCell ref="G455:G459"/>
    <mergeCell ref="B444:B447"/>
    <mergeCell ref="A444:A447"/>
    <mergeCell ref="D444:D447"/>
    <mergeCell ref="E444:E447"/>
    <mergeCell ref="F444:F447"/>
    <mergeCell ref="B455:B459"/>
    <mergeCell ref="A455:A459"/>
    <mergeCell ref="D455:D459"/>
    <mergeCell ref="E455:E459"/>
    <mergeCell ref="F455:F459"/>
    <mergeCell ref="G448:G454"/>
    <mergeCell ref="E448:E454"/>
    <mergeCell ref="F448:F454"/>
    <mergeCell ref="D448:D454"/>
    <mergeCell ref="A407:A408"/>
    <mergeCell ref="B407:B408"/>
    <mergeCell ref="D407:D408"/>
  </mergeCells>
  <pageMargins left="0.7" right="0.7" top="0.75" bottom="0.75" header="0.3" footer="0.3"/>
  <pageSetup scale="50" orientation="landscape" r:id="rId1"/>
  <headerFooter alignWithMargins="0"/>
  <rowBreaks count="6" manualBreakCount="6">
    <brk id="316" max="6" man="1"/>
    <brk id="107" max="6" man="1"/>
    <brk id="177" max="6" man="1"/>
    <brk id="146" max="6" man="1"/>
    <brk id="360" max="6" man="1"/>
    <brk id="350"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835"/>
  <sheetViews>
    <sheetView topLeftCell="B1" zoomScale="90" zoomScaleNormal="90" zoomScaleSheetLayoutView="100" workbookViewId="0">
      <pane ySplit="6" topLeftCell="A385" activePane="bottomLeft" state="frozen"/>
      <selection activeCell="K36" sqref="K36"/>
      <selection pane="bottomLeft" activeCell="C509" sqref="C509"/>
    </sheetView>
  </sheetViews>
  <sheetFormatPr defaultColWidth="9.140625" defaultRowHeight="15.75" x14ac:dyDescent="0.25"/>
  <cols>
    <col min="1" max="1" width="10.85546875" style="39" customWidth="1"/>
    <col min="2" max="2" width="31" style="169" customWidth="1"/>
    <col min="3" max="3" width="130.140625" style="33" customWidth="1"/>
    <col min="4" max="4" width="15.28515625" style="168" customWidth="1"/>
    <col min="5" max="5" width="10.140625" style="35" customWidth="1"/>
    <col min="6" max="6" width="11.5703125" style="35" customWidth="1"/>
    <col min="7" max="7" width="13.5703125" style="35" customWidth="1"/>
    <col min="8" max="8" width="14.85546875" style="306" customWidth="1"/>
    <col min="9" max="9" width="29.140625" style="363" customWidth="1"/>
    <col min="10" max="10" width="19.42578125" style="36" customWidth="1"/>
    <col min="11" max="16384" width="9.140625" style="33"/>
  </cols>
  <sheetData>
    <row r="1" spans="1:10" ht="23.25" x14ac:dyDescent="0.35">
      <c r="A1" s="179" t="str">
        <f>'Record Type 1'!A1</f>
        <v>FY 2019 MARYLAND HOSPITAL INPATIENT DATA SUBMISSION ELEMENTS AND FORMATS</v>
      </c>
      <c r="B1" s="178"/>
      <c r="D1" s="177"/>
    </row>
    <row r="2" spans="1:10" ht="23.25" x14ac:dyDescent="0.25">
      <c r="A2" s="63" t="str">
        <f>'Record Type 1'!A2</f>
        <v>(As referenced in COMAR 10.37.06.01)</v>
      </c>
      <c r="B2" s="175"/>
      <c r="C2" s="59"/>
      <c r="D2" s="174"/>
    </row>
    <row r="3" spans="1:10" ht="23.25" x14ac:dyDescent="0.25">
      <c r="A3" s="176" t="s">
        <v>703</v>
      </c>
      <c r="B3" s="175"/>
      <c r="C3" s="59"/>
      <c r="D3" s="174"/>
    </row>
    <row r="4" spans="1:10" x14ac:dyDescent="0.25">
      <c r="C4" s="59"/>
      <c r="D4" s="173"/>
    </row>
    <row r="5" spans="1:10" s="58" customFormat="1" ht="21" x14ac:dyDescent="0.25">
      <c r="A5" s="659" t="s">
        <v>332</v>
      </c>
      <c r="B5" s="660"/>
      <c r="C5" s="660"/>
      <c r="D5" s="661" t="s">
        <v>430</v>
      </c>
      <c r="E5" s="662"/>
      <c r="F5" s="662"/>
      <c r="G5" s="663"/>
      <c r="H5" s="575" t="s">
        <v>3316</v>
      </c>
      <c r="I5" s="575"/>
      <c r="J5" s="575"/>
    </row>
    <row r="6" spans="1:10" s="54" customFormat="1" ht="84" x14ac:dyDescent="0.35">
      <c r="A6" s="325" t="str">
        <f>'Record Type 1'!A6</f>
        <v>Data Item</v>
      </c>
      <c r="B6" s="325" t="str">
        <f>'Record Type 1'!B6</f>
        <v>Data Item Name</v>
      </c>
      <c r="C6" s="327" t="str">
        <f>'Record Type 1'!C6</f>
        <v>Description</v>
      </c>
      <c r="D6" s="328" t="str">
        <f>'Record Type 1'!D6</f>
        <v>HSCRC Variable</v>
      </c>
      <c r="E6" s="325" t="str">
        <f>'Record Type 1'!E6</f>
        <v xml:space="preserve">Data Type </v>
      </c>
      <c r="F6" s="325" t="str">
        <f>'Record Type 1'!F6</f>
        <v>Max Length</v>
      </c>
      <c r="G6" s="329" t="str">
        <f>'Record Type 1'!G6</f>
        <v>Format</v>
      </c>
      <c r="H6" s="377" t="str">
        <f>'Record Type 1'!H6</f>
        <v>Required (Cannot be missing)</v>
      </c>
      <c r="I6" s="364" t="str">
        <f>'Record Type 1'!I6</f>
        <v>Edit Check Level (Warning/Error/Fatal Error/Cross Edit Error)</v>
      </c>
      <c r="J6" s="325" t="str">
        <f>'Record Type 1'!J6</f>
        <v>Quality Threshold</v>
      </c>
    </row>
    <row r="7" spans="1:10" s="53" customFormat="1" x14ac:dyDescent="0.25">
      <c r="A7" s="489">
        <f>'Record Type 1'!A7:A8</f>
        <v>1</v>
      </c>
      <c r="B7" s="649" t="str">
        <f>'Record Type 1'!B7:B8</f>
        <v>Hospital ID Number</v>
      </c>
      <c r="C7" s="51" t="str">
        <f>'Record Type 1'!C7</f>
        <v xml:space="preserve"> Enter the Medicare provider number assigned to the hospital. </v>
      </c>
      <c r="D7" s="657" t="str">
        <f>'Record Type 1'!D7:D8</f>
        <v>HOSPID</v>
      </c>
      <c r="E7" s="489" t="str">
        <f>'Record Type 1'!E7:E8</f>
        <v>NUM</v>
      </c>
      <c r="F7" s="421">
        <f>'Record Type 1'!F7:F8</f>
        <v>6</v>
      </c>
      <c r="G7" s="655" t="str">
        <f>'Record Type 1'!G7:G8</f>
        <v>See "Provider ID" tabs for codes</v>
      </c>
      <c r="H7" s="695" t="str">
        <f>'Record Type 1'!H7:H8</f>
        <v>Yes</v>
      </c>
      <c r="I7" s="636" t="str">
        <f>'Record Type 1'!I7:I8</f>
        <v>Fatal error if missing</v>
      </c>
      <c r="J7" s="489" t="str">
        <f>'Record Type 1'!J7:J8</f>
        <v>100% Complete</v>
      </c>
    </row>
    <row r="8" spans="1:10" x14ac:dyDescent="0.25">
      <c r="A8" s="490"/>
      <c r="B8" s="650"/>
      <c r="C8" s="41" t="str">
        <f>'Record Type 1'!C8</f>
        <v>NNNNNN = MEDICARE PROVIDER NUMBER (SEE "Provider ID" TAB FOR CODES)</v>
      </c>
      <c r="D8" s="658"/>
      <c r="E8" s="490"/>
      <c r="F8" s="513"/>
      <c r="G8" s="656"/>
      <c r="H8" s="696"/>
      <c r="I8" s="637"/>
      <c r="J8" s="490"/>
    </row>
    <row r="9" spans="1:10" ht="47.25" x14ac:dyDescent="0.25">
      <c r="A9" s="489">
        <f>'Record Type 1'!A9:A10</f>
        <v>2</v>
      </c>
      <c r="B9" s="649"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57" t="str">
        <f>'Record Type 1'!D9:D10</f>
        <v>MRNUM</v>
      </c>
      <c r="E9" s="489" t="str">
        <f>'Record Type 1'!E9:E10</f>
        <v>CHAR</v>
      </c>
      <c r="F9" s="421">
        <f>'Record Type 1'!F9:F10</f>
        <v>11</v>
      </c>
      <c r="G9" s="666" t="str">
        <f>'Record Type 1'!G9:G10</f>
        <v xml:space="preserve"> No alpha or special characters.</v>
      </c>
      <c r="H9" s="695" t="str">
        <f>'Record Type 1'!H9:H10</f>
        <v>Yes</v>
      </c>
      <c r="I9" s="636" t="str">
        <f>'Record Type 1'!I9:I10</f>
        <v>Fatal error if missing</v>
      </c>
      <c r="J9" s="489" t="str">
        <f>'Record Type 1'!J9:J10</f>
        <v>100% Complete</v>
      </c>
    </row>
    <row r="10" spans="1:10" x14ac:dyDescent="0.25">
      <c r="A10" s="490"/>
      <c r="B10" s="650"/>
      <c r="C10" s="41" t="str">
        <f>'Record Type 1'!C10</f>
        <v xml:space="preserve">NNNNNNNNNNN = PATIENT'S MEDICAL RECORD NUMBER </v>
      </c>
      <c r="D10" s="658"/>
      <c r="E10" s="490"/>
      <c r="F10" s="513"/>
      <c r="G10" s="667"/>
      <c r="H10" s="696"/>
      <c r="I10" s="637"/>
      <c r="J10" s="490"/>
    </row>
    <row r="11" spans="1:10" ht="31.5" x14ac:dyDescent="0.25">
      <c r="A11" s="489">
        <f>'Record Type 1'!A11:A12</f>
        <v>3</v>
      </c>
      <c r="B11" s="649" t="str">
        <f>'Record Type 1'!B11:B12</f>
        <v>Patient Account Number</v>
      </c>
      <c r="C11" s="3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51" t="str">
        <f>'Record Type 1'!D11:D12</f>
        <v>PATACCT</v>
      </c>
      <c r="E11" s="443" t="str">
        <f>'Record Type 1'!E11:E12</f>
        <v>CHAR</v>
      </c>
      <c r="F11" s="653">
        <f>'Record Type 1'!F11:F12</f>
        <v>18</v>
      </c>
      <c r="G11" s="655" t="str">
        <f>'Record Type 1'!G11:G12</f>
        <v xml:space="preserve"> No alpha or special characters.</v>
      </c>
      <c r="H11" s="695" t="str">
        <f>'Record Type 1'!H11:H12</f>
        <v>Yes</v>
      </c>
      <c r="I11" s="636" t="str">
        <f>'Record Type 1'!I11:I12</f>
        <v>Fatal error if missing</v>
      </c>
      <c r="J11" s="489" t="str">
        <f>'Record Type 1'!J11:J12</f>
        <v>100% Complete</v>
      </c>
    </row>
    <row r="12" spans="1:10" x14ac:dyDescent="0.25">
      <c r="A12" s="490"/>
      <c r="B12" s="650"/>
      <c r="C12" s="301" t="str">
        <f>'Record Type 1'!C12</f>
        <v>NNNNNNNNNNNNNNNNNN = PATIENT ACCOUNT NUMBER</v>
      </c>
      <c r="D12" s="652"/>
      <c r="E12" s="445"/>
      <c r="F12" s="654"/>
      <c r="G12" s="656"/>
      <c r="H12" s="696"/>
      <c r="I12" s="637"/>
      <c r="J12" s="490"/>
    </row>
    <row r="13" spans="1:10" x14ac:dyDescent="0.25">
      <c r="A13" s="489">
        <f>'Record Type 1'!A13:A14</f>
        <v>4</v>
      </c>
      <c r="B13" s="649" t="str">
        <f>'Record Type 1'!B13:B14</f>
        <v>Admission Date</v>
      </c>
      <c r="C13" s="51" t="str">
        <f>'Record Type 1'!C13</f>
        <v>Enter the month, day, and year of the patient’s admission to the hospital</v>
      </c>
      <c r="D13" s="657" t="str">
        <f>'Record Type 1'!D13:D14</f>
        <v>ADMTDATE</v>
      </c>
      <c r="E13" s="489" t="str">
        <f>'Record Type 1'!E13:E14</f>
        <v>DATE</v>
      </c>
      <c r="F13" s="421">
        <f>'Record Type 1'!F13:F14</f>
        <v>8</v>
      </c>
      <c r="G13" s="664"/>
      <c r="H13" s="695" t="str">
        <f>'Record Type 1'!H13:H14</f>
        <v>Yes</v>
      </c>
      <c r="I13" s="636" t="str">
        <f>'Record Type 1'!I13:I14</f>
        <v>Fatal error if missing</v>
      </c>
      <c r="J13" s="489" t="str">
        <f>'Record Type 1'!J13:J14</f>
        <v>100% Complete</v>
      </c>
    </row>
    <row r="14" spans="1:10" x14ac:dyDescent="0.25">
      <c r="A14" s="490"/>
      <c r="B14" s="650"/>
      <c r="C14" s="41" t="str">
        <f>'Record Type 1'!C14</f>
        <v>MMDDYYYY = MONTH,DAY,YEAR</v>
      </c>
      <c r="D14" s="658"/>
      <c r="E14" s="490"/>
      <c r="F14" s="513"/>
      <c r="G14" s="665"/>
      <c r="H14" s="696"/>
      <c r="I14" s="637"/>
      <c r="J14" s="490"/>
    </row>
    <row r="15" spans="1:10" x14ac:dyDescent="0.25">
      <c r="A15" s="489">
        <f>'Record Type 1'!A15:A16</f>
        <v>5</v>
      </c>
      <c r="B15" s="649" t="str">
        <f>'Record Type 1'!B15:B16</f>
        <v>Discharge Date</v>
      </c>
      <c r="C15" s="51" t="str">
        <f>'Record Type 1'!C15</f>
        <v>Enter the month, day, and year of the patient’s discharge from the hospital.</v>
      </c>
      <c r="D15" s="657" t="str">
        <f>'Record Type 1'!D15:D16</f>
        <v>DISCDATE</v>
      </c>
      <c r="E15" s="489" t="str">
        <f>'Record Type 1'!E15:E16</f>
        <v>DATE</v>
      </c>
      <c r="F15" s="421">
        <f>'Record Type 1'!F15:F16</f>
        <v>8</v>
      </c>
      <c r="G15" s="664"/>
      <c r="H15" s="695" t="str">
        <f>'Record Type 1'!H15:H16</f>
        <v>Yes</v>
      </c>
      <c r="I15" s="636" t="str">
        <f>'Record Type 1'!I15:I16</f>
        <v>Fatal error if missing</v>
      </c>
      <c r="J15" s="489" t="str">
        <f>'Record Type 1'!J15:J16</f>
        <v>100% Complete</v>
      </c>
    </row>
    <row r="16" spans="1:10" x14ac:dyDescent="0.25">
      <c r="A16" s="490"/>
      <c r="B16" s="650"/>
      <c r="C16" s="41" t="str">
        <f>'Record Type 1'!C16</f>
        <v>MMDDYYYY = MONTH,DAY,YEAR</v>
      </c>
      <c r="D16" s="658"/>
      <c r="E16" s="490"/>
      <c r="F16" s="513"/>
      <c r="G16" s="665"/>
      <c r="H16" s="696"/>
      <c r="I16" s="637"/>
      <c r="J16" s="490"/>
    </row>
    <row r="17" spans="1:10" x14ac:dyDescent="0.25">
      <c r="A17" s="489">
        <f>'Record Type 1'!A17:A18</f>
        <v>6</v>
      </c>
      <c r="B17" s="649" t="str">
        <f>'Record Type 1'!B17:B18</f>
        <v>Record Type</v>
      </c>
      <c r="C17" s="51" t="str">
        <f>'Record Type 1'!C17</f>
        <v>Enter the record type</v>
      </c>
      <c r="D17" s="657" t="str">
        <f>'Record Type 1'!D17:D18</f>
        <v>REC_TYPE</v>
      </c>
      <c r="E17" s="489" t="str">
        <f>'Record Type 1'!E17:E18</f>
        <v>NUM</v>
      </c>
      <c r="F17" s="421">
        <f>'Record Type 1'!F17:F18</f>
        <v>1</v>
      </c>
      <c r="G17" s="664"/>
      <c r="H17" s="695" t="str">
        <f>'Record Type 1'!H17:H18</f>
        <v>Yes</v>
      </c>
      <c r="I17" s="636" t="str">
        <f>'Record Type 1'!I17:I18</f>
        <v>Fatal error if missing</v>
      </c>
      <c r="J17" s="489" t="str">
        <f>'Record Type 1'!J17:J18</f>
        <v>100% Complete</v>
      </c>
    </row>
    <row r="18" spans="1:10" ht="16.5" thickBot="1" x14ac:dyDescent="0.3">
      <c r="A18" s="668"/>
      <c r="B18" s="669"/>
      <c r="C18" s="294" t="s">
        <v>3391</v>
      </c>
      <c r="D18" s="670"/>
      <c r="E18" s="668"/>
      <c r="F18" s="671"/>
      <c r="G18" s="672"/>
      <c r="H18" s="697"/>
      <c r="I18" s="710"/>
      <c r="J18" s="668"/>
    </row>
    <row r="19" spans="1:10" ht="94.5" x14ac:dyDescent="0.25">
      <c r="A19" s="422">
        <f>'Record Type 1'!A455+1</f>
        <v>62</v>
      </c>
      <c r="B19" s="420" t="s">
        <v>702</v>
      </c>
      <c r="C19" s="171" t="s">
        <v>701</v>
      </c>
      <c r="D19" s="424" t="s">
        <v>700</v>
      </c>
      <c r="E19" s="428" t="s">
        <v>21</v>
      </c>
      <c r="F19" s="428">
        <v>7</v>
      </c>
      <c r="G19" s="631"/>
      <c r="H19" s="698" t="s">
        <v>462</v>
      </c>
      <c r="I19" s="707" t="s">
        <v>3392</v>
      </c>
      <c r="J19" s="428"/>
    </row>
    <row r="20" spans="1:10" x14ac:dyDescent="0.25">
      <c r="A20" s="422"/>
      <c r="B20" s="420"/>
      <c r="C20" s="48" t="s">
        <v>699</v>
      </c>
      <c r="D20" s="424"/>
      <c r="E20" s="428"/>
      <c r="F20" s="428"/>
      <c r="G20" s="631"/>
      <c r="H20" s="698"/>
      <c r="I20" s="707"/>
      <c r="J20" s="428"/>
    </row>
    <row r="21" spans="1:10" x14ac:dyDescent="0.25">
      <c r="A21" s="513"/>
      <c r="B21" s="429"/>
      <c r="C21" s="48" t="s">
        <v>698</v>
      </c>
      <c r="D21" s="448"/>
      <c r="E21" s="447"/>
      <c r="F21" s="447"/>
      <c r="G21" s="630"/>
      <c r="H21" s="699"/>
      <c r="I21" s="643"/>
      <c r="J21" s="447"/>
    </row>
    <row r="22" spans="1:10" x14ac:dyDescent="0.25">
      <c r="A22" s="673">
        <f>A19+1</f>
        <v>63</v>
      </c>
      <c r="B22" s="419" t="s">
        <v>697</v>
      </c>
      <c r="C22" s="170" t="s">
        <v>696</v>
      </c>
      <c r="D22" s="423" t="s">
        <v>695</v>
      </c>
      <c r="E22" s="427" t="s">
        <v>287</v>
      </c>
      <c r="F22" s="427">
        <v>8</v>
      </c>
      <c r="G22" s="629"/>
      <c r="H22" s="700" t="s">
        <v>3323</v>
      </c>
      <c r="I22" s="642" t="s">
        <v>3392</v>
      </c>
      <c r="J22" s="427"/>
    </row>
    <row r="23" spans="1:10" x14ac:dyDescent="0.25">
      <c r="A23" s="674"/>
      <c r="B23" s="420"/>
      <c r="C23" s="48" t="s">
        <v>286</v>
      </c>
      <c r="D23" s="424"/>
      <c r="E23" s="428"/>
      <c r="F23" s="428"/>
      <c r="G23" s="631"/>
      <c r="H23" s="698"/>
      <c r="I23" s="707"/>
      <c r="J23" s="428"/>
    </row>
    <row r="24" spans="1:10" x14ac:dyDescent="0.25">
      <c r="A24" s="674"/>
      <c r="B24" s="420"/>
      <c r="C24" s="48" t="s">
        <v>285</v>
      </c>
      <c r="D24" s="424"/>
      <c r="E24" s="428"/>
      <c r="F24" s="428"/>
      <c r="G24" s="631"/>
      <c r="H24" s="698"/>
      <c r="I24" s="707"/>
      <c r="J24" s="428"/>
    </row>
    <row r="25" spans="1:10" x14ac:dyDescent="0.25">
      <c r="A25" s="675"/>
      <c r="B25" s="429"/>
      <c r="C25" s="70" t="s">
        <v>11</v>
      </c>
      <c r="D25" s="448"/>
      <c r="E25" s="447"/>
      <c r="F25" s="447"/>
      <c r="G25" s="630"/>
      <c r="H25" s="699"/>
      <c r="I25" s="643"/>
      <c r="J25" s="447"/>
    </row>
    <row r="26" spans="1:10" x14ac:dyDescent="0.25">
      <c r="A26" s="421">
        <f>A22+1</f>
        <v>64</v>
      </c>
      <c r="B26" s="419" t="s">
        <v>694</v>
      </c>
      <c r="C26" s="33" t="s">
        <v>660</v>
      </c>
      <c r="D26" s="423" t="s">
        <v>693</v>
      </c>
      <c r="E26" s="481" t="s">
        <v>21</v>
      </c>
      <c r="F26" s="481">
        <v>7</v>
      </c>
      <c r="G26" s="629"/>
      <c r="H26" s="700" t="s">
        <v>462</v>
      </c>
      <c r="I26" s="642" t="s">
        <v>3392</v>
      </c>
      <c r="J26" s="427"/>
    </row>
    <row r="27" spans="1:10" x14ac:dyDescent="0.25">
      <c r="A27" s="513"/>
      <c r="B27" s="429"/>
      <c r="C27" s="41" t="s">
        <v>653</v>
      </c>
      <c r="D27" s="448"/>
      <c r="E27" s="493"/>
      <c r="F27" s="493"/>
      <c r="G27" s="630"/>
      <c r="H27" s="699"/>
      <c r="I27" s="643"/>
      <c r="J27" s="447"/>
    </row>
    <row r="28" spans="1:10" x14ac:dyDescent="0.25">
      <c r="A28" s="421">
        <f>A26+1</f>
        <v>65</v>
      </c>
      <c r="B28" s="419" t="s">
        <v>692</v>
      </c>
      <c r="C28" s="170" t="s">
        <v>651</v>
      </c>
      <c r="D28" s="423" t="s">
        <v>691</v>
      </c>
      <c r="E28" s="481" t="s">
        <v>287</v>
      </c>
      <c r="F28" s="481">
        <v>8</v>
      </c>
      <c r="G28" s="676"/>
      <c r="H28" s="700" t="s">
        <v>3323</v>
      </c>
      <c r="I28" s="642" t="s">
        <v>3392</v>
      </c>
      <c r="J28" s="427"/>
    </row>
    <row r="29" spans="1:10" x14ac:dyDescent="0.25">
      <c r="A29" s="513"/>
      <c r="B29" s="429"/>
      <c r="C29" s="41" t="s">
        <v>649</v>
      </c>
      <c r="D29" s="448"/>
      <c r="E29" s="493"/>
      <c r="F29" s="493"/>
      <c r="G29" s="677"/>
      <c r="H29" s="699"/>
      <c r="I29" s="643"/>
      <c r="J29" s="447"/>
    </row>
    <row r="30" spans="1:10" x14ac:dyDescent="0.25">
      <c r="A30" s="421">
        <f>A28+1</f>
        <v>66</v>
      </c>
      <c r="B30" s="419" t="s">
        <v>690</v>
      </c>
      <c r="C30" s="33" t="s">
        <v>689</v>
      </c>
      <c r="D30" s="423" t="s">
        <v>688</v>
      </c>
      <c r="E30" s="481" t="s">
        <v>21</v>
      </c>
      <c r="F30" s="481">
        <v>7</v>
      </c>
      <c r="G30" s="629"/>
      <c r="H30" s="700" t="s">
        <v>462</v>
      </c>
      <c r="I30" s="642" t="s">
        <v>3392</v>
      </c>
      <c r="J30" s="427"/>
    </row>
    <row r="31" spans="1:10" x14ac:dyDescent="0.25">
      <c r="A31" s="513"/>
      <c r="B31" s="429"/>
      <c r="C31" s="41" t="s">
        <v>653</v>
      </c>
      <c r="D31" s="448"/>
      <c r="E31" s="493"/>
      <c r="F31" s="493"/>
      <c r="G31" s="630"/>
      <c r="H31" s="699"/>
      <c r="I31" s="643"/>
      <c r="J31" s="447"/>
    </row>
    <row r="32" spans="1:10" x14ac:dyDescent="0.25">
      <c r="A32" s="421">
        <f>A30+1</f>
        <v>67</v>
      </c>
      <c r="B32" s="419" t="s">
        <v>687</v>
      </c>
      <c r="C32" s="170" t="s">
        <v>651</v>
      </c>
      <c r="D32" s="423" t="s">
        <v>686</v>
      </c>
      <c r="E32" s="481" t="s">
        <v>287</v>
      </c>
      <c r="F32" s="481">
        <v>8</v>
      </c>
      <c r="G32" s="676"/>
      <c r="H32" s="700" t="s">
        <v>3323</v>
      </c>
      <c r="I32" s="642" t="s">
        <v>3392</v>
      </c>
      <c r="J32" s="427"/>
    </row>
    <row r="33" spans="1:10" x14ac:dyDescent="0.25">
      <c r="A33" s="513"/>
      <c r="B33" s="429"/>
      <c r="C33" s="41" t="s">
        <v>649</v>
      </c>
      <c r="D33" s="448"/>
      <c r="E33" s="493"/>
      <c r="F33" s="493"/>
      <c r="G33" s="677"/>
      <c r="H33" s="699"/>
      <c r="I33" s="643"/>
      <c r="J33" s="447"/>
    </row>
    <row r="34" spans="1:10" x14ac:dyDescent="0.25">
      <c r="A34" s="421">
        <f>A32+1</f>
        <v>68</v>
      </c>
      <c r="B34" s="419" t="s">
        <v>685</v>
      </c>
      <c r="C34" s="33" t="s">
        <v>655</v>
      </c>
      <c r="D34" s="423" t="s">
        <v>684</v>
      </c>
      <c r="E34" s="481" t="s">
        <v>21</v>
      </c>
      <c r="F34" s="481">
        <v>7</v>
      </c>
      <c r="G34" s="629"/>
      <c r="H34" s="700" t="s">
        <v>462</v>
      </c>
      <c r="I34" s="642" t="s">
        <v>3392</v>
      </c>
      <c r="J34" s="427"/>
    </row>
    <row r="35" spans="1:10" x14ac:dyDescent="0.25">
      <c r="A35" s="513"/>
      <c r="B35" s="429"/>
      <c r="C35" s="41" t="s">
        <v>653</v>
      </c>
      <c r="D35" s="448"/>
      <c r="E35" s="493"/>
      <c r="F35" s="493"/>
      <c r="G35" s="630"/>
      <c r="H35" s="699"/>
      <c r="I35" s="643"/>
      <c r="J35" s="447"/>
    </row>
    <row r="36" spans="1:10" x14ac:dyDescent="0.25">
      <c r="A36" s="421">
        <f>A34+1</f>
        <v>69</v>
      </c>
      <c r="B36" s="419" t="s">
        <v>683</v>
      </c>
      <c r="C36" s="170" t="s">
        <v>651</v>
      </c>
      <c r="D36" s="423" t="s">
        <v>682</v>
      </c>
      <c r="E36" s="481" t="s">
        <v>287</v>
      </c>
      <c r="F36" s="481">
        <v>8</v>
      </c>
      <c r="G36" s="676"/>
      <c r="H36" s="700" t="s">
        <v>3323</v>
      </c>
      <c r="I36" s="642" t="s">
        <v>3392</v>
      </c>
      <c r="J36" s="427"/>
    </row>
    <row r="37" spans="1:10" x14ac:dyDescent="0.25">
      <c r="A37" s="513"/>
      <c r="B37" s="429"/>
      <c r="C37" s="41" t="s">
        <v>649</v>
      </c>
      <c r="D37" s="448"/>
      <c r="E37" s="493"/>
      <c r="F37" s="493"/>
      <c r="G37" s="677"/>
      <c r="H37" s="699"/>
      <c r="I37" s="643"/>
      <c r="J37" s="447"/>
    </row>
    <row r="38" spans="1:10" x14ac:dyDescent="0.25">
      <c r="A38" s="421">
        <f>A36+1</f>
        <v>70</v>
      </c>
      <c r="B38" s="419" t="s">
        <v>681</v>
      </c>
      <c r="C38" s="33" t="s">
        <v>655</v>
      </c>
      <c r="D38" s="423" t="s">
        <v>680</v>
      </c>
      <c r="E38" s="481" t="s">
        <v>21</v>
      </c>
      <c r="F38" s="481">
        <v>7</v>
      </c>
      <c r="G38" s="629"/>
      <c r="H38" s="700" t="s">
        <v>462</v>
      </c>
      <c r="I38" s="642" t="s">
        <v>3392</v>
      </c>
      <c r="J38" s="427"/>
    </row>
    <row r="39" spans="1:10" x14ac:dyDescent="0.25">
      <c r="A39" s="513"/>
      <c r="B39" s="429"/>
      <c r="C39" s="41" t="s">
        <v>653</v>
      </c>
      <c r="D39" s="448"/>
      <c r="E39" s="493"/>
      <c r="F39" s="493"/>
      <c r="G39" s="630"/>
      <c r="H39" s="699"/>
      <c r="I39" s="643"/>
      <c r="J39" s="447"/>
    </row>
    <row r="40" spans="1:10" x14ac:dyDescent="0.25">
      <c r="A40" s="421">
        <f>A38+1</f>
        <v>71</v>
      </c>
      <c r="B40" s="419" t="s">
        <v>679</v>
      </c>
      <c r="C40" s="170" t="s">
        <v>651</v>
      </c>
      <c r="D40" s="423" t="s">
        <v>678</v>
      </c>
      <c r="E40" s="481" t="s">
        <v>287</v>
      </c>
      <c r="F40" s="481">
        <v>8</v>
      </c>
      <c r="G40" s="676"/>
      <c r="H40" s="700" t="s">
        <v>3323</v>
      </c>
      <c r="I40" s="642" t="s">
        <v>3392</v>
      </c>
      <c r="J40" s="427"/>
    </row>
    <row r="41" spans="1:10" x14ac:dyDescent="0.25">
      <c r="A41" s="513"/>
      <c r="B41" s="429"/>
      <c r="C41" s="41" t="s">
        <v>649</v>
      </c>
      <c r="D41" s="448"/>
      <c r="E41" s="493"/>
      <c r="F41" s="493"/>
      <c r="G41" s="677"/>
      <c r="H41" s="699"/>
      <c r="I41" s="643"/>
      <c r="J41" s="447"/>
    </row>
    <row r="42" spans="1:10" x14ac:dyDescent="0.25">
      <c r="A42" s="421">
        <f>A40+1</f>
        <v>72</v>
      </c>
      <c r="B42" s="419" t="s">
        <v>677</v>
      </c>
      <c r="C42" s="33" t="s">
        <v>655</v>
      </c>
      <c r="D42" s="423" t="s">
        <v>676</v>
      </c>
      <c r="E42" s="481" t="s">
        <v>21</v>
      </c>
      <c r="F42" s="481">
        <v>7</v>
      </c>
      <c r="G42" s="629"/>
      <c r="H42" s="700" t="s">
        <v>462</v>
      </c>
      <c r="I42" s="642" t="s">
        <v>3392</v>
      </c>
      <c r="J42" s="427"/>
    </row>
    <row r="43" spans="1:10" x14ac:dyDescent="0.25">
      <c r="A43" s="513"/>
      <c r="B43" s="429"/>
      <c r="C43" s="41" t="s">
        <v>653</v>
      </c>
      <c r="D43" s="448"/>
      <c r="E43" s="493"/>
      <c r="F43" s="493"/>
      <c r="G43" s="630"/>
      <c r="H43" s="699"/>
      <c r="I43" s="643"/>
      <c r="J43" s="447"/>
    </row>
    <row r="44" spans="1:10" x14ac:dyDescent="0.25">
      <c r="A44" s="421">
        <f>A42+1</f>
        <v>73</v>
      </c>
      <c r="B44" s="419" t="s">
        <v>675</v>
      </c>
      <c r="C44" s="170" t="s">
        <v>651</v>
      </c>
      <c r="D44" s="423" t="s">
        <v>674</v>
      </c>
      <c r="E44" s="481" t="s">
        <v>287</v>
      </c>
      <c r="F44" s="481">
        <v>8</v>
      </c>
      <c r="G44" s="676"/>
      <c r="H44" s="700" t="s">
        <v>3323</v>
      </c>
      <c r="I44" s="642" t="s">
        <v>3392</v>
      </c>
      <c r="J44" s="427"/>
    </row>
    <row r="45" spans="1:10" x14ac:dyDescent="0.25">
      <c r="A45" s="513"/>
      <c r="B45" s="429"/>
      <c r="C45" s="41" t="s">
        <v>649</v>
      </c>
      <c r="D45" s="448"/>
      <c r="E45" s="493"/>
      <c r="F45" s="493"/>
      <c r="G45" s="677"/>
      <c r="H45" s="699"/>
      <c r="I45" s="643"/>
      <c r="J45" s="447"/>
    </row>
    <row r="46" spans="1:10" x14ac:dyDescent="0.25">
      <c r="A46" s="421">
        <f>A44+1</f>
        <v>74</v>
      </c>
      <c r="B46" s="419" t="s">
        <v>673</v>
      </c>
      <c r="C46" s="33" t="s">
        <v>655</v>
      </c>
      <c r="D46" s="423" t="s">
        <v>672</v>
      </c>
      <c r="E46" s="481" t="s">
        <v>21</v>
      </c>
      <c r="F46" s="481">
        <v>7</v>
      </c>
      <c r="G46" s="629"/>
      <c r="H46" s="700" t="s">
        <v>462</v>
      </c>
      <c r="I46" s="642" t="s">
        <v>3392</v>
      </c>
      <c r="J46" s="427"/>
    </row>
    <row r="47" spans="1:10" x14ac:dyDescent="0.25">
      <c r="A47" s="513"/>
      <c r="B47" s="429"/>
      <c r="C47" s="41" t="s">
        <v>653</v>
      </c>
      <c r="D47" s="448"/>
      <c r="E47" s="493"/>
      <c r="F47" s="493"/>
      <c r="G47" s="630"/>
      <c r="H47" s="699"/>
      <c r="I47" s="643"/>
      <c r="J47" s="447"/>
    </row>
    <row r="48" spans="1:10" x14ac:dyDescent="0.25">
      <c r="A48" s="421">
        <f>A46+1</f>
        <v>75</v>
      </c>
      <c r="B48" s="419" t="s">
        <v>671</v>
      </c>
      <c r="C48" s="170" t="s">
        <v>651</v>
      </c>
      <c r="D48" s="423" t="s">
        <v>670</v>
      </c>
      <c r="E48" s="481" t="s">
        <v>287</v>
      </c>
      <c r="F48" s="481">
        <v>8</v>
      </c>
      <c r="G48" s="676"/>
      <c r="H48" s="700" t="s">
        <v>3323</v>
      </c>
      <c r="I48" s="642" t="s">
        <v>3392</v>
      </c>
      <c r="J48" s="427"/>
    </row>
    <row r="49" spans="1:10" x14ac:dyDescent="0.25">
      <c r="A49" s="513"/>
      <c r="B49" s="429"/>
      <c r="C49" s="41" t="s">
        <v>649</v>
      </c>
      <c r="D49" s="448"/>
      <c r="E49" s="493"/>
      <c r="F49" s="493"/>
      <c r="G49" s="677"/>
      <c r="H49" s="699"/>
      <c r="I49" s="643"/>
      <c r="J49" s="447"/>
    </row>
    <row r="50" spans="1:10" x14ac:dyDescent="0.25">
      <c r="A50" s="421">
        <f>A48+1</f>
        <v>76</v>
      </c>
      <c r="B50" s="419" t="s">
        <v>669</v>
      </c>
      <c r="C50" s="33" t="s">
        <v>655</v>
      </c>
      <c r="D50" s="423" t="s">
        <v>668</v>
      </c>
      <c r="E50" s="481" t="s">
        <v>21</v>
      </c>
      <c r="F50" s="481">
        <v>7</v>
      </c>
      <c r="G50" s="629"/>
      <c r="H50" s="700" t="s">
        <v>462</v>
      </c>
      <c r="I50" s="642" t="s">
        <v>3392</v>
      </c>
      <c r="J50" s="427"/>
    </row>
    <row r="51" spans="1:10" x14ac:dyDescent="0.25">
      <c r="A51" s="513"/>
      <c r="B51" s="429"/>
      <c r="C51" s="41" t="s">
        <v>653</v>
      </c>
      <c r="D51" s="448"/>
      <c r="E51" s="493"/>
      <c r="F51" s="493"/>
      <c r="G51" s="630"/>
      <c r="H51" s="699"/>
      <c r="I51" s="643"/>
      <c r="J51" s="447"/>
    </row>
    <row r="52" spans="1:10" x14ac:dyDescent="0.25">
      <c r="A52" s="421">
        <f>A50+1</f>
        <v>77</v>
      </c>
      <c r="B52" s="419" t="s">
        <v>667</v>
      </c>
      <c r="C52" s="170" t="s">
        <v>651</v>
      </c>
      <c r="D52" s="423" t="s">
        <v>666</v>
      </c>
      <c r="E52" s="481" t="s">
        <v>287</v>
      </c>
      <c r="F52" s="481">
        <v>8</v>
      </c>
      <c r="G52" s="676"/>
      <c r="H52" s="700" t="s">
        <v>3323</v>
      </c>
      <c r="I52" s="642" t="s">
        <v>3392</v>
      </c>
      <c r="J52" s="427"/>
    </row>
    <row r="53" spans="1:10" x14ac:dyDescent="0.25">
      <c r="A53" s="513"/>
      <c r="B53" s="429"/>
      <c r="C53" s="41" t="s">
        <v>649</v>
      </c>
      <c r="D53" s="448"/>
      <c r="E53" s="493"/>
      <c r="F53" s="493"/>
      <c r="G53" s="677"/>
      <c r="H53" s="699"/>
      <c r="I53" s="643"/>
      <c r="J53" s="447"/>
    </row>
    <row r="54" spans="1:10" x14ac:dyDescent="0.25">
      <c r="A54" s="421">
        <f>A52+1</f>
        <v>78</v>
      </c>
      <c r="B54" s="419" t="s">
        <v>665</v>
      </c>
      <c r="C54" s="33" t="s">
        <v>655</v>
      </c>
      <c r="D54" s="423" t="s">
        <v>664</v>
      </c>
      <c r="E54" s="481" t="s">
        <v>21</v>
      </c>
      <c r="F54" s="481">
        <v>7</v>
      </c>
      <c r="G54" s="629"/>
      <c r="H54" s="700" t="s">
        <v>462</v>
      </c>
      <c r="I54" s="642" t="s">
        <v>3392</v>
      </c>
      <c r="J54" s="427"/>
    </row>
    <row r="55" spans="1:10" x14ac:dyDescent="0.25">
      <c r="A55" s="513"/>
      <c r="B55" s="429"/>
      <c r="C55" s="41" t="s">
        <v>653</v>
      </c>
      <c r="D55" s="448"/>
      <c r="E55" s="493"/>
      <c r="F55" s="493"/>
      <c r="G55" s="630"/>
      <c r="H55" s="699"/>
      <c r="I55" s="643"/>
      <c r="J55" s="447"/>
    </row>
    <row r="56" spans="1:10" x14ac:dyDescent="0.25">
      <c r="A56" s="421">
        <f>A54+1</f>
        <v>79</v>
      </c>
      <c r="B56" s="419" t="s">
        <v>663</v>
      </c>
      <c r="C56" s="170" t="s">
        <v>651</v>
      </c>
      <c r="D56" s="423" t="s">
        <v>662</v>
      </c>
      <c r="E56" s="481" t="s">
        <v>287</v>
      </c>
      <c r="F56" s="481">
        <v>8</v>
      </c>
      <c r="G56" s="676"/>
      <c r="H56" s="700" t="s">
        <v>3323</v>
      </c>
      <c r="I56" s="642" t="s">
        <v>3392</v>
      </c>
      <c r="J56" s="427"/>
    </row>
    <row r="57" spans="1:10" x14ac:dyDescent="0.25">
      <c r="A57" s="513"/>
      <c r="B57" s="429"/>
      <c r="C57" s="41" t="s">
        <v>649</v>
      </c>
      <c r="D57" s="448"/>
      <c r="E57" s="493"/>
      <c r="F57" s="493"/>
      <c r="G57" s="677"/>
      <c r="H57" s="699"/>
      <c r="I57" s="643"/>
      <c r="J57" s="447"/>
    </row>
    <row r="58" spans="1:10" x14ac:dyDescent="0.25">
      <c r="A58" s="421">
        <f>A56+1</f>
        <v>80</v>
      </c>
      <c r="B58" s="419" t="s">
        <v>661</v>
      </c>
      <c r="C58" s="33" t="s">
        <v>660</v>
      </c>
      <c r="D58" s="423" t="s">
        <v>659</v>
      </c>
      <c r="E58" s="481" t="s">
        <v>21</v>
      </c>
      <c r="F58" s="481">
        <v>7</v>
      </c>
      <c r="G58" s="629"/>
      <c r="H58" s="700" t="s">
        <v>462</v>
      </c>
      <c r="I58" s="642" t="s">
        <v>3392</v>
      </c>
      <c r="J58" s="427"/>
    </row>
    <row r="59" spans="1:10" x14ac:dyDescent="0.25">
      <c r="A59" s="513"/>
      <c r="B59" s="429"/>
      <c r="C59" s="41" t="s">
        <v>653</v>
      </c>
      <c r="D59" s="448"/>
      <c r="E59" s="493"/>
      <c r="F59" s="493"/>
      <c r="G59" s="630"/>
      <c r="H59" s="699"/>
      <c r="I59" s="643"/>
      <c r="J59" s="447"/>
    </row>
    <row r="60" spans="1:10" x14ac:dyDescent="0.25">
      <c r="A60" s="421">
        <f>A58+1</f>
        <v>81</v>
      </c>
      <c r="B60" s="419" t="s">
        <v>658</v>
      </c>
      <c r="C60" s="170" t="s">
        <v>651</v>
      </c>
      <c r="D60" s="423" t="s">
        <v>657</v>
      </c>
      <c r="E60" s="481" t="s">
        <v>287</v>
      </c>
      <c r="F60" s="481">
        <v>8</v>
      </c>
      <c r="G60" s="676"/>
      <c r="H60" s="700" t="s">
        <v>3323</v>
      </c>
      <c r="I60" s="642" t="s">
        <v>3392</v>
      </c>
      <c r="J60" s="427"/>
    </row>
    <row r="61" spans="1:10" x14ac:dyDescent="0.25">
      <c r="A61" s="513"/>
      <c r="B61" s="429"/>
      <c r="C61" s="41" t="s">
        <v>649</v>
      </c>
      <c r="D61" s="448"/>
      <c r="E61" s="493"/>
      <c r="F61" s="493"/>
      <c r="G61" s="677"/>
      <c r="H61" s="699"/>
      <c r="I61" s="643"/>
      <c r="J61" s="447"/>
    </row>
    <row r="62" spans="1:10" x14ac:dyDescent="0.25">
      <c r="A62" s="421">
        <f>A60+1</f>
        <v>82</v>
      </c>
      <c r="B62" s="419" t="s">
        <v>656</v>
      </c>
      <c r="C62" s="33" t="s">
        <v>655</v>
      </c>
      <c r="D62" s="423" t="s">
        <v>654</v>
      </c>
      <c r="E62" s="481" t="s">
        <v>21</v>
      </c>
      <c r="F62" s="481">
        <v>7</v>
      </c>
      <c r="G62" s="629"/>
      <c r="H62" s="700" t="s">
        <v>462</v>
      </c>
      <c r="I62" s="642" t="s">
        <v>3392</v>
      </c>
      <c r="J62" s="427"/>
    </row>
    <row r="63" spans="1:10" x14ac:dyDescent="0.25">
      <c r="A63" s="513"/>
      <c r="B63" s="429"/>
      <c r="C63" s="41" t="s">
        <v>653</v>
      </c>
      <c r="D63" s="448"/>
      <c r="E63" s="493"/>
      <c r="F63" s="493"/>
      <c r="G63" s="630"/>
      <c r="H63" s="699"/>
      <c r="I63" s="643"/>
      <c r="J63" s="447"/>
    </row>
    <row r="64" spans="1:10" x14ac:dyDescent="0.25">
      <c r="A64" s="421">
        <f>A62+1</f>
        <v>83</v>
      </c>
      <c r="B64" s="419" t="s">
        <v>652</v>
      </c>
      <c r="C64" s="170" t="s">
        <v>651</v>
      </c>
      <c r="D64" s="423" t="s">
        <v>650</v>
      </c>
      <c r="E64" s="481" t="s">
        <v>287</v>
      </c>
      <c r="F64" s="481">
        <v>8</v>
      </c>
      <c r="G64" s="676"/>
      <c r="H64" s="700" t="s">
        <v>3323</v>
      </c>
      <c r="I64" s="642" t="s">
        <v>3392</v>
      </c>
      <c r="J64" s="427"/>
    </row>
    <row r="65" spans="1:10" x14ac:dyDescent="0.25">
      <c r="A65" s="513"/>
      <c r="B65" s="429"/>
      <c r="C65" s="41" t="s">
        <v>649</v>
      </c>
      <c r="D65" s="448"/>
      <c r="E65" s="493"/>
      <c r="F65" s="493"/>
      <c r="G65" s="677"/>
      <c r="H65" s="699"/>
      <c r="I65" s="643"/>
      <c r="J65" s="447"/>
    </row>
    <row r="66" spans="1:10" x14ac:dyDescent="0.25">
      <c r="A66" s="490">
        <f>A64+1</f>
        <v>84</v>
      </c>
      <c r="B66" s="511" t="s">
        <v>759</v>
      </c>
      <c r="C66" s="180" t="s">
        <v>341</v>
      </c>
      <c r="D66" s="424" t="s">
        <v>758</v>
      </c>
      <c r="E66" s="428" t="s">
        <v>21</v>
      </c>
      <c r="F66" s="428">
        <v>7</v>
      </c>
      <c r="G66" s="631"/>
      <c r="H66" s="700" t="s">
        <v>462</v>
      </c>
      <c r="I66" s="707" t="s">
        <v>3392</v>
      </c>
      <c r="J66" s="428"/>
    </row>
    <row r="67" spans="1:10" x14ac:dyDescent="0.25">
      <c r="A67" s="632"/>
      <c r="B67" s="511"/>
      <c r="C67" s="41" t="s">
        <v>653</v>
      </c>
      <c r="D67" s="424"/>
      <c r="E67" s="428"/>
      <c r="F67" s="428"/>
      <c r="G67" s="631"/>
      <c r="H67" s="699"/>
      <c r="I67" s="707"/>
      <c r="J67" s="428"/>
    </row>
    <row r="68" spans="1:10" x14ac:dyDescent="0.25">
      <c r="A68" s="632">
        <f>A66+1</f>
        <v>85</v>
      </c>
      <c r="B68" s="635" t="s">
        <v>757</v>
      </c>
      <c r="C68" s="40" t="s">
        <v>338</v>
      </c>
      <c r="D68" s="495" t="s">
        <v>756</v>
      </c>
      <c r="E68" s="481" t="s">
        <v>287</v>
      </c>
      <c r="F68" s="481">
        <v>8</v>
      </c>
      <c r="G68" s="633"/>
      <c r="H68" s="700" t="s">
        <v>3323</v>
      </c>
      <c r="I68" s="647" t="s">
        <v>3392</v>
      </c>
      <c r="J68" s="481"/>
    </row>
    <row r="69" spans="1:10" x14ac:dyDescent="0.25">
      <c r="A69" s="632"/>
      <c r="B69" s="635"/>
      <c r="C69" s="41" t="s">
        <v>649</v>
      </c>
      <c r="D69" s="496"/>
      <c r="E69" s="482"/>
      <c r="F69" s="482"/>
      <c r="G69" s="634"/>
      <c r="H69" s="699"/>
      <c r="I69" s="648"/>
      <c r="J69" s="482"/>
    </row>
    <row r="70" spans="1:10" x14ac:dyDescent="0.25">
      <c r="A70" s="489">
        <f>A68+1</f>
        <v>86</v>
      </c>
      <c r="B70" s="510" t="s">
        <v>755</v>
      </c>
      <c r="C70" s="40" t="s">
        <v>341</v>
      </c>
      <c r="D70" s="423" t="s">
        <v>754</v>
      </c>
      <c r="E70" s="481" t="s">
        <v>21</v>
      </c>
      <c r="F70" s="481">
        <v>7</v>
      </c>
      <c r="G70" s="629"/>
      <c r="H70" s="700" t="s">
        <v>462</v>
      </c>
      <c r="I70" s="642" t="s">
        <v>3392</v>
      </c>
      <c r="J70" s="427"/>
    </row>
    <row r="71" spans="1:10" x14ac:dyDescent="0.25">
      <c r="A71" s="490"/>
      <c r="B71" s="512"/>
      <c r="C71" s="41" t="s">
        <v>653</v>
      </c>
      <c r="D71" s="448"/>
      <c r="E71" s="493"/>
      <c r="F71" s="493"/>
      <c r="G71" s="630"/>
      <c r="H71" s="699"/>
      <c r="I71" s="643"/>
      <c r="J71" s="447"/>
    </row>
    <row r="72" spans="1:10" x14ac:dyDescent="0.25">
      <c r="A72" s="489">
        <f>A70+1</f>
        <v>87</v>
      </c>
      <c r="B72" s="510" t="s">
        <v>753</v>
      </c>
      <c r="C72" s="40" t="s">
        <v>338</v>
      </c>
      <c r="D72" s="423" t="s">
        <v>752</v>
      </c>
      <c r="E72" s="481" t="s">
        <v>287</v>
      </c>
      <c r="F72" s="481">
        <v>8</v>
      </c>
      <c r="G72" s="716"/>
      <c r="H72" s="700" t="s">
        <v>3323</v>
      </c>
      <c r="I72" s="642" t="s">
        <v>3392</v>
      </c>
      <c r="J72" s="427"/>
    </row>
    <row r="73" spans="1:10" x14ac:dyDescent="0.25">
      <c r="A73" s="490"/>
      <c r="B73" s="512"/>
      <c r="C73" s="41" t="s">
        <v>649</v>
      </c>
      <c r="D73" s="448"/>
      <c r="E73" s="493"/>
      <c r="F73" s="493"/>
      <c r="G73" s="717"/>
      <c r="H73" s="699"/>
      <c r="I73" s="643"/>
      <c r="J73" s="447"/>
    </row>
    <row r="74" spans="1:10" x14ac:dyDescent="0.25">
      <c r="A74" s="489">
        <f>A72+1</f>
        <v>88</v>
      </c>
      <c r="B74" s="510" t="s">
        <v>751</v>
      </c>
      <c r="C74" s="40" t="s">
        <v>341</v>
      </c>
      <c r="D74" s="423" t="s">
        <v>750</v>
      </c>
      <c r="E74" s="482" t="s">
        <v>21</v>
      </c>
      <c r="F74" s="482">
        <v>7</v>
      </c>
      <c r="G74" s="631"/>
      <c r="H74" s="700" t="s">
        <v>462</v>
      </c>
      <c r="I74" s="707" t="s">
        <v>3392</v>
      </c>
      <c r="J74" s="428"/>
    </row>
    <row r="75" spans="1:10" x14ac:dyDescent="0.25">
      <c r="A75" s="490"/>
      <c r="B75" s="512"/>
      <c r="C75" s="41" t="s">
        <v>653</v>
      </c>
      <c r="D75" s="448"/>
      <c r="E75" s="482"/>
      <c r="F75" s="482"/>
      <c r="G75" s="631"/>
      <c r="H75" s="699"/>
      <c r="I75" s="707"/>
      <c r="J75" s="428"/>
    </row>
    <row r="76" spans="1:10" x14ac:dyDescent="0.25">
      <c r="A76" s="489">
        <f>A74+1</f>
        <v>89</v>
      </c>
      <c r="B76" s="510" t="s">
        <v>749</v>
      </c>
      <c r="C76" s="40" t="s">
        <v>338</v>
      </c>
      <c r="D76" s="423" t="s">
        <v>748</v>
      </c>
      <c r="E76" s="427" t="s">
        <v>287</v>
      </c>
      <c r="F76" s="427">
        <v>8</v>
      </c>
      <c r="G76" s="629"/>
      <c r="H76" s="700" t="s">
        <v>3323</v>
      </c>
      <c r="I76" s="642" t="s">
        <v>3392</v>
      </c>
      <c r="J76" s="427"/>
    </row>
    <row r="77" spans="1:10" x14ac:dyDescent="0.25">
      <c r="A77" s="490"/>
      <c r="B77" s="512"/>
      <c r="C77" s="41" t="s">
        <v>649</v>
      </c>
      <c r="D77" s="448"/>
      <c r="E77" s="447"/>
      <c r="F77" s="447"/>
      <c r="G77" s="630"/>
      <c r="H77" s="699"/>
      <c r="I77" s="643"/>
      <c r="J77" s="447"/>
    </row>
    <row r="78" spans="1:10" x14ac:dyDescent="0.25">
      <c r="A78" s="489">
        <f>A76+1</f>
        <v>90</v>
      </c>
      <c r="B78" s="510" t="s">
        <v>747</v>
      </c>
      <c r="C78" s="40" t="s">
        <v>354</v>
      </c>
      <c r="D78" s="423" t="s">
        <v>746</v>
      </c>
      <c r="E78" s="481" t="s">
        <v>21</v>
      </c>
      <c r="F78" s="481">
        <v>7</v>
      </c>
      <c r="G78" s="629"/>
      <c r="H78" s="700" t="s">
        <v>462</v>
      </c>
      <c r="I78" s="642" t="s">
        <v>3392</v>
      </c>
      <c r="J78" s="427"/>
    </row>
    <row r="79" spans="1:10" x14ac:dyDescent="0.25">
      <c r="A79" s="490"/>
      <c r="B79" s="512"/>
      <c r="C79" s="41" t="s">
        <v>653</v>
      </c>
      <c r="D79" s="448"/>
      <c r="E79" s="482"/>
      <c r="F79" s="482"/>
      <c r="G79" s="631"/>
      <c r="H79" s="699"/>
      <c r="I79" s="707"/>
      <c r="J79" s="428"/>
    </row>
    <row r="80" spans="1:10" x14ac:dyDescent="0.25">
      <c r="A80" s="489">
        <f>A78+1</f>
        <v>91</v>
      </c>
      <c r="B80" s="510" t="s">
        <v>745</v>
      </c>
      <c r="C80" s="40" t="s">
        <v>338</v>
      </c>
      <c r="D80" s="423" t="s">
        <v>744</v>
      </c>
      <c r="E80" s="427" t="s">
        <v>287</v>
      </c>
      <c r="F80" s="427">
        <v>8</v>
      </c>
      <c r="G80" s="629"/>
      <c r="H80" s="700" t="s">
        <v>3323</v>
      </c>
      <c r="I80" s="642" t="s">
        <v>3392</v>
      </c>
      <c r="J80" s="427"/>
    </row>
    <row r="81" spans="1:10" x14ac:dyDescent="0.25">
      <c r="A81" s="490"/>
      <c r="B81" s="512"/>
      <c r="C81" s="41" t="s">
        <v>649</v>
      </c>
      <c r="D81" s="448"/>
      <c r="E81" s="447"/>
      <c r="F81" s="447"/>
      <c r="G81" s="630"/>
      <c r="H81" s="699"/>
      <c r="I81" s="643"/>
      <c r="J81" s="447"/>
    </row>
    <row r="82" spans="1:10" x14ac:dyDescent="0.25">
      <c r="A82" s="489">
        <f>A80+1</f>
        <v>92</v>
      </c>
      <c r="B82" s="510" t="s">
        <v>743</v>
      </c>
      <c r="C82" s="40" t="s">
        <v>354</v>
      </c>
      <c r="D82" s="423" t="s">
        <v>742</v>
      </c>
      <c r="E82" s="481" t="s">
        <v>21</v>
      </c>
      <c r="F82" s="481">
        <v>7</v>
      </c>
      <c r="G82" s="629"/>
      <c r="H82" s="700" t="s">
        <v>462</v>
      </c>
      <c r="I82" s="642" t="s">
        <v>3392</v>
      </c>
      <c r="J82" s="427"/>
    </row>
    <row r="83" spans="1:10" x14ac:dyDescent="0.25">
      <c r="A83" s="490"/>
      <c r="B83" s="512"/>
      <c r="C83" s="41" t="s">
        <v>653</v>
      </c>
      <c r="D83" s="448"/>
      <c r="E83" s="482"/>
      <c r="F83" s="482"/>
      <c r="G83" s="631"/>
      <c r="H83" s="699"/>
      <c r="I83" s="707"/>
      <c r="J83" s="428"/>
    </row>
    <row r="84" spans="1:10" x14ac:dyDescent="0.25">
      <c r="A84" s="489">
        <f>A82+1</f>
        <v>93</v>
      </c>
      <c r="B84" s="510" t="s">
        <v>741</v>
      </c>
      <c r="C84" s="40" t="s">
        <v>338</v>
      </c>
      <c r="D84" s="423" t="s">
        <v>740</v>
      </c>
      <c r="E84" s="427" t="s">
        <v>287</v>
      </c>
      <c r="F84" s="427">
        <v>8</v>
      </c>
      <c r="G84" s="629"/>
      <c r="H84" s="700" t="s">
        <v>3323</v>
      </c>
      <c r="I84" s="642" t="s">
        <v>3392</v>
      </c>
      <c r="J84" s="427"/>
    </row>
    <row r="85" spans="1:10" x14ac:dyDescent="0.25">
      <c r="A85" s="490"/>
      <c r="B85" s="512"/>
      <c r="C85" s="41" t="s">
        <v>649</v>
      </c>
      <c r="D85" s="448"/>
      <c r="E85" s="447"/>
      <c r="F85" s="447"/>
      <c r="G85" s="630"/>
      <c r="H85" s="699"/>
      <c r="I85" s="643"/>
      <c r="J85" s="447"/>
    </row>
    <row r="86" spans="1:10" x14ac:dyDescent="0.25">
      <c r="A86" s="489">
        <f>A84+1</f>
        <v>94</v>
      </c>
      <c r="B86" s="510" t="s">
        <v>739</v>
      </c>
      <c r="C86" s="40" t="s">
        <v>341</v>
      </c>
      <c r="D86" s="423" t="s">
        <v>738</v>
      </c>
      <c r="E86" s="481" t="s">
        <v>21</v>
      </c>
      <c r="F86" s="481">
        <v>7</v>
      </c>
      <c r="G86" s="629"/>
      <c r="H86" s="700" t="s">
        <v>462</v>
      </c>
      <c r="I86" s="642" t="s">
        <v>3392</v>
      </c>
      <c r="J86" s="427"/>
    </row>
    <row r="87" spans="1:10" x14ac:dyDescent="0.25">
      <c r="A87" s="490"/>
      <c r="B87" s="512"/>
      <c r="C87" s="41" t="s">
        <v>653</v>
      </c>
      <c r="D87" s="448"/>
      <c r="E87" s="482"/>
      <c r="F87" s="482"/>
      <c r="G87" s="631"/>
      <c r="H87" s="699"/>
      <c r="I87" s="707"/>
      <c r="J87" s="428"/>
    </row>
    <row r="88" spans="1:10" x14ac:dyDescent="0.25">
      <c r="A88" s="489">
        <f>A86+1</f>
        <v>95</v>
      </c>
      <c r="B88" s="510" t="s">
        <v>737</v>
      </c>
      <c r="C88" s="40" t="s">
        <v>338</v>
      </c>
      <c r="D88" s="423" t="s">
        <v>736</v>
      </c>
      <c r="E88" s="427" t="s">
        <v>287</v>
      </c>
      <c r="F88" s="427">
        <v>8</v>
      </c>
      <c r="G88" s="629"/>
      <c r="H88" s="700" t="s">
        <v>3323</v>
      </c>
      <c r="I88" s="642" t="s">
        <v>3392</v>
      </c>
      <c r="J88" s="427"/>
    </row>
    <row r="89" spans="1:10" x14ac:dyDescent="0.25">
      <c r="A89" s="490"/>
      <c r="B89" s="512"/>
      <c r="C89" s="41" t="s">
        <v>649</v>
      </c>
      <c r="D89" s="448"/>
      <c r="E89" s="447"/>
      <c r="F89" s="447"/>
      <c r="G89" s="630"/>
      <c r="H89" s="699"/>
      <c r="I89" s="643"/>
      <c r="J89" s="447"/>
    </row>
    <row r="90" spans="1:10" x14ac:dyDescent="0.25">
      <c r="A90" s="489">
        <f>A88+1</f>
        <v>96</v>
      </c>
      <c r="B90" s="510" t="s">
        <v>735</v>
      </c>
      <c r="C90" s="40" t="s">
        <v>734</v>
      </c>
      <c r="D90" s="423" t="s">
        <v>733</v>
      </c>
      <c r="E90" s="481" t="s">
        <v>21</v>
      </c>
      <c r="F90" s="481">
        <v>7</v>
      </c>
      <c r="G90" s="629"/>
      <c r="H90" s="700" t="s">
        <v>462</v>
      </c>
      <c r="I90" s="642" t="s">
        <v>3392</v>
      </c>
      <c r="J90" s="427"/>
    </row>
    <row r="91" spans="1:10" x14ac:dyDescent="0.25">
      <c r="A91" s="490"/>
      <c r="B91" s="512"/>
      <c r="C91" s="41" t="s">
        <v>653</v>
      </c>
      <c r="D91" s="448"/>
      <c r="E91" s="482"/>
      <c r="F91" s="482"/>
      <c r="G91" s="631"/>
      <c r="H91" s="699"/>
      <c r="I91" s="707"/>
      <c r="J91" s="428"/>
    </row>
    <row r="92" spans="1:10" x14ac:dyDescent="0.25">
      <c r="A92" s="489">
        <f>A90+1</f>
        <v>97</v>
      </c>
      <c r="B92" s="510" t="s">
        <v>732</v>
      </c>
      <c r="C92" s="40" t="s">
        <v>338</v>
      </c>
      <c r="D92" s="423" t="s">
        <v>731</v>
      </c>
      <c r="E92" s="427" t="s">
        <v>287</v>
      </c>
      <c r="F92" s="427">
        <v>8</v>
      </c>
      <c r="G92" s="629"/>
      <c r="H92" s="700" t="s">
        <v>3323</v>
      </c>
      <c r="I92" s="642" t="s">
        <v>3392</v>
      </c>
      <c r="J92" s="427"/>
    </row>
    <row r="93" spans="1:10" x14ac:dyDescent="0.25">
      <c r="A93" s="490"/>
      <c r="B93" s="512"/>
      <c r="C93" s="41" t="s">
        <v>649</v>
      </c>
      <c r="D93" s="448"/>
      <c r="E93" s="447"/>
      <c r="F93" s="447"/>
      <c r="G93" s="630"/>
      <c r="H93" s="699"/>
      <c r="I93" s="643"/>
      <c r="J93" s="447"/>
    </row>
    <row r="94" spans="1:10" x14ac:dyDescent="0.25">
      <c r="A94" s="489">
        <f>A92+1</f>
        <v>98</v>
      </c>
      <c r="B94" s="510" t="s">
        <v>730</v>
      </c>
      <c r="C94" s="40" t="s">
        <v>354</v>
      </c>
      <c r="D94" s="423" t="s">
        <v>729</v>
      </c>
      <c r="E94" s="481" t="s">
        <v>21</v>
      </c>
      <c r="F94" s="481">
        <v>7</v>
      </c>
      <c r="G94" s="629"/>
      <c r="H94" s="700" t="s">
        <v>462</v>
      </c>
      <c r="I94" s="642" t="s">
        <v>3392</v>
      </c>
      <c r="J94" s="427"/>
    </row>
    <row r="95" spans="1:10" x14ac:dyDescent="0.25">
      <c r="A95" s="490"/>
      <c r="B95" s="512"/>
      <c r="C95" s="41" t="s">
        <v>653</v>
      </c>
      <c r="D95" s="448"/>
      <c r="E95" s="482"/>
      <c r="F95" s="482"/>
      <c r="G95" s="631"/>
      <c r="H95" s="699"/>
      <c r="I95" s="707"/>
      <c r="J95" s="428"/>
    </row>
    <row r="96" spans="1:10" x14ac:dyDescent="0.25">
      <c r="A96" s="489">
        <f>A94+1</f>
        <v>99</v>
      </c>
      <c r="B96" s="510" t="s">
        <v>728</v>
      </c>
      <c r="C96" s="40" t="s">
        <v>338</v>
      </c>
      <c r="D96" s="423" t="s">
        <v>724</v>
      </c>
      <c r="E96" s="427" t="s">
        <v>287</v>
      </c>
      <c r="F96" s="427">
        <v>8</v>
      </c>
      <c r="G96" s="629"/>
      <c r="H96" s="700" t="s">
        <v>3323</v>
      </c>
      <c r="I96" s="642" t="s">
        <v>3392</v>
      </c>
      <c r="J96" s="427"/>
    </row>
    <row r="97" spans="1:10" x14ac:dyDescent="0.25">
      <c r="A97" s="490"/>
      <c r="B97" s="512"/>
      <c r="C97" s="41" t="s">
        <v>649</v>
      </c>
      <c r="D97" s="448"/>
      <c r="E97" s="447"/>
      <c r="F97" s="447"/>
      <c r="G97" s="630"/>
      <c r="H97" s="699"/>
      <c r="I97" s="643"/>
      <c r="J97" s="447"/>
    </row>
    <row r="98" spans="1:10" x14ac:dyDescent="0.25">
      <c r="A98" s="489">
        <f>A96+1</f>
        <v>100</v>
      </c>
      <c r="B98" s="510" t="s">
        <v>727</v>
      </c>
      <c r="C98" s="40" t="s">
        <v>354</v>
      </c>
      <c r="D98" s="423" t="s">
        <v>726</v>
      </c>
      <c r="E98" s="481" t="s">
        <v>21</v>
      </c>
      <c r="F98" s="481">
        <v>7</v>
      </c>
      <c r="G98" s="629"/>
      <c r="H98" s="700" t="s">
        <v>462</v>
      </c>
      <c r="I98" s="642" t="s">
        <v>3392</v>
      </c>
      <c r="J98" s="427"/>
    </row>
    <row r="99" spans="1:10" x14ac:dyDescent="0.25">
      <c r="A99" s="490"/>
      <c r="B99" s="512"/>
      <c r="C99" s="41" t="s">
        <v>653</v>
      </c>
      <c r="D99" s="448"/>
      <c r="E99" s="482"/>
      <c r="F99" s="482"/>
      <c r="G99" s="631"/>
      <c r="H99" s="699"/>
      <c r="I99" s="707"/>
      <c r="J99" s="428"/>
    </row>
    <row r="100" spans="1:10" x14ac:dyDescent="0.25">
      <c r="A100" s="489">
        <f>A98+1</f>
        <v>101</v>
      </c>
      <c r="B100" s="510" t="s">
        <v>725</v>
      </c>
      <c r="C100" s="40" t="s">
        <v>338</v>
      </c>
      <c r="D100" s="423" t="s">
        <v>724</v>
      </c>
      <c r="E100" s="427" t="s">
        <v>287</v>
      </c>
      <c r="F100" s="427">
        <v>8</v>
      </c>
      <c r="G100" s="629"/>
      <c r="H100" s="700" t="s">
        <v>3323</v>
      </c>
      <c r="I100" s="642" t="s">
        <v>3392</v>
      </c>
      <c r="J100" s="427"/>
    </row>
    <row r="101" spans="1:10" x14ac:dyDescent="0.25">
      <c r="A101" s="490"/>
      <c r="B101" s="512"/>
      <c r="C101" s="41" t="s">
        <v>649</v>
      </c>
      <c r="D101" s="448"/>
      <c r="E101" s="447"/>
      <c r="F101" s="447"/>
      <c r="G101" s="630"/>
      <c r="H101" s="699"/>
      <c r="I101" s="643"/>
      <c r="J101" s="447"/>
    </row>
    <row r="102" spans="1:10" x14ac:dyDescent="0.25">
      <c r="A102" s="489">
        <f>A100+1</f>
        <v>102</v>
      </c>
      <c r="B102" s="510" t="s">
        <v>723</v>
      </c>
      <c r="C102" s="40" t="s">
        <v>338</v>
      </c>
      <c r="D102" s="423" t="s">
        <v>722</v>
      </c>
      <c r="E102" s="481" t="s">
        <v>21</v>
      </c>
      <c r="F102" s="481">
        <v>7</v>
      </c>
      <c r="G102" s="629"/>
      <c r="H102" s="700" t="s">
        <v>462</v>
      </c>
      <c r="I102" s="642" t="s">
        <v>3392</v>
      </c>
      <c r="J102" s="427"/>
    </row>
    <row r="103" spans="1:10" x14ac:dyDescent="0.25">
      <c r="A103" s="490"/>
      <c r="B103" s="512"/>
      <c r="C103" s="41" t="s">
        <v>653</v>
      </c>
      <c r="D103" s="448"/>
      <c r="E103" s="482"/>
      <c r="F103" s="482"/>
      <c r="G103" s="631"/>
      <c r="H103" s="699"/>
      <c r="I103" s="707"/>
      <c r="J103" s="428"/>
    </row>
    <row r="104" spans="1:10" x14ac:dyDescent="0.25">
      <c r="A104" s="489">
        <f>A102+1</f>
        <v>103</v>
      </c>
      <c r="B104" s="510" t="s">
        <v>721</v>
      </c>
      <c r="C104" s="40" t="s">
        <v>338</v>
      </c>
      <c r="D104" s="423" t="s">
        <v>720</v>
      </c>
      <c r="E104" s="427" t="s">
        <v>287</v>
      </c>
      <c r="F104" s="427">
        <v>8</v>
      </c>
      <c r="G104" s="629"/>
      <c r="H104" s="700" t="s">
        <v>3323</v>
      </c>
      <c r="I104" s="642" t="s">
        <v>3392</v>
      </c>
      <c r="J104" s="427"/>
    </row>
    <row r="105" spans="1:10" x14ac:dyDescent="0.25">
      <c r="A105" s="490"/>
      <c r="B105" s="512"/>
      <c r="C105" s="41" t="s">
        <v>649</v>
      </c>
      <c r="D105" s="448"/>
      <c r="E105" s="447"/>
      <c r="F105" s="447"/>
      <c r="G105" s="630"/>
      <c r="H105" s="699"/>
      <c r="I105" s="643"/>
      <c r="J105" s="447"/>
    </row>
    <row r="106" spans="1:10" x14ac:dyDescent="0.25">
      <c r="A106" s="489">
        <f>A104+1</f>
        <v>104</v>
      </c>
      <c r="B106" s="510" t="s">
        <v>719</v>
      </c>
      <c r="C106" s="40" t="s">
        <v>341</v>
      </c>
      <c r="D106" s="423" t="s">
        <v>718</v>
      </c>
      <c r="E106" s="481" t="s">
        <v>21</v>
      </c>
      <c r="F106" s="481">
        <v>7</v>
      </c>
      <c r="G106" s="629"/>
      <c r="H106" s="700" t="s">
        <v>462</v>
      </c>
      <c r="I106" s="642" t="s">
        <v>3392</v>
      </c>
      <c r="J106" s="427"/>
    </row>
    <row r="107" spans="1:10" x14ac:dyDescent="0.25">
      <c r="A107" s="490"/>
      <c r="B107" s="512"/>
      <c r="C107" s="41" t="s">
        <v>653</v>
      </c>
      <c r="D107" s="448"/>
      <c r="E107" s="482"/>
      <c r="F107" s="482"/>
      <c r="G107" s="631"/>
      <c r="H107" s="699"/>
      <c r="I107" s="707"/>
      <c r="J107" s="428"/>
    </row>
    <row r="108" spans="1:10" x14ac:dyDescent="0.25">
      <c r="A108" s="489">
        <f>A106+1</f>
        <v>105</v>
      </c>
      <c r="B108" s="510" t="s">
        <v>717</v>
      </c>
      <c r="C108" s="40" t="s">
        <v>338</v>
      </c>
      <c r="D108" s="423" t="s">
        <v>716</v>
      </c>
      <c r="E108" s="427" t="s">
        <v>287</v>
      </c>
      <c r="F108" s="427">
        <v>8</v>
      </c>
      <c r="G108" s="629"/>
      <c r="H108" s="700" t="s">
        <v>3323</v>
      </c>
      <c r="I108" s="642" t="s">
        <v>3392</v>
      </c>
      <c r="J108" s="427"/>
    </row>
    <row r="109" spans="1:10" x14ac:dyDescent="0.25">
      <c r="A109" s="490"/>
      <c r="B109" s="512"/>
      <c r="C109" s="41" t="s">
        <v>649</v>
      </c>
      <c r="D109" s="448"/>
      <c r="E109" s="447"/>
      <c r="F109" s="447"/>
      <c r="G109" s="630"/>
      <c r="H109" s="699"/>
      <c r="I109" s="643"/>
      <c r="J109" s="447"/>
    </row>
    <row r="110" spans="1:10" x14ac:dyDescent="0.25">
      <c r="A110" s="489">
        <f>A108+1</f>
        <v>106</v>
      </c>
      <c r="B110" s="510" t="s">
        <v>715</v>
      </c>
      <c r="C110" s="40" t="s">
        <v>341</v>
      </c>
      <c r="D110" s="423" t="s">
        <v>714</v>
      </c>
      <c r="E110" s="427" t="s">
        <v>21</v>
      </c>
      <c r="F110" s="427">
        <v>7</v>
      </c>
      <c r="G110" s="629"/>
      <c r="H110" s="700" t="s">
        <v>462</v>
      </c>
      <c r="I110" s="642" t="s">
        <v>3392</v>
      </c>
      <c r="J110" s="427"/>
    </row>
    <row r="111" spans="1:10" x14ac:dyDescent="0.25">
      <c r="A111" s="490"/>
      <c r="B111" s="512"/>
      <c r="C111" s="41" t="s">
        <v>653</v>
      </c>
      <c r="D111" s="448"/>
      <c r="E111" s="447"/>
      <c r="F111" s="447"/>
      <c r="G111" s="630"/>
      <c r="H111" s="699"/>
      <c r="I111" s="643"/>
      <c r="J111" s="447"/>
    </row>
    <row r="112" spans="1:10" x14ac:dyDescent="0.25">
      <c r="A112" s="489">
        <f>A110+1</f>
        <v>107</v>
      </c>
      <c r="B112" s="510" t="s">
        <v>713</v>
      </c>
      <c r="C112" s="40" t="s">
        <v>338</v>
      </c>
      <c r="D112" s="423" t="s">
        <v>712</v>
      </c>
      <c r="E112" s="427" t="s">
        <v>287</v>
      </c>
      <c r="F112" s="427">
        <v>8</v>
      </c>
      <c r="G112" s="629"/>
      <c r="H112" s="700" t="s">
        <v>3323</v>
      </c>
      <c r="I112" s="642" t="s">
        <v>3392</v>
      </c>
      <c r="J112" s="427"/>
    </row>
    <row r="113" spans="1:16" x14ac:dyDescent="0.25">
      <c r="A113" s="490"/>
      <c r="B113" s="512"/>
      <c r="C113" s="41" t="s">
        <v>649</v>
      </c>
      <c r="D113" s="448"/>
      <c r="E113" s="447"/>
      <c r="F113" s="447"/>
      <c r="G113" s="630"/>
      <c r="H113" s="699"/>
      <c r="I113" s="643"/>
      <c r="J113" s="447"/>
    </row>
    <row r="114" spans="1:16" s="1" customFormat="1" x14ac:dyDescent="0.25">
      <c r="A114" s="636">
        <f>A112+1</f>
        <v>108</v>
      </c>
      <c r="B114" s="640" t="s">
        <v>711</v>
      </c>
      <c r="C114" s="365" t="s">
        <v>341</v>
      </c>
      <c r="D114" s="638" t="s">
        <v>710</v>
      </c>
      <c r="E114" s="647" t="s">
        <v>21</v>
      </c>
      <c r="F114" s="647">
        <v>7</v>
      </c>
      <c r="G114" s="644"/>
      <c r="H114" s="514" t="s">
        <v>462</v>
      </c>
      <c r="I114" s="642" t="s">
        <v>3392</v>
      </c>
      <c r="J114" s="642"/>
      <c r="K114" s="7"/>
      <c r="L114" s="7"/>
      <c r="M114" s="7"/>
      <c r="N114" s="7"/>
      <c r="O114" s="7"/>
      <c r="P114" s="7"/>
    </row>
    <row r="115" spans="1:16" s="1" customFormat="1" x14ac:dyDescent="0.25">
      <c r="A115" s="637"/>
      <c r="B115" s="641"/>
      <c r="C115" s="46" t="s">
        <v>653</v>
      </c>
      <c r="D115" s="639"/>
      <c r="E115" s="648"/>
      <c r="F115" s="648"/>
      <c r="G115" s="646"/>
      <c r="H115" s="516"/>
      <c r="I115" s="707"/>
      <c r="J115" s="707"/>
      <c r="K115" s="7"/>
      <c r="L115" s="7"/>
      <c r="M115" s="7"/>
      <c r="N115" s="7"/>
      <c r="O115" s="7"/>
      <c r="P115" s="7"/>
    </row>
    <row r="116" spans="1:16" s="1" customFormat="1" x14ac:dyDescent="0.25">
      <c r="A116" s="636">
        <f>A114+1</f>
        <v>109</v>
      </c>
      <c r="B116" s="640" t="s">
        <v>709</v>
      </c>
      <c r="C116" s="365" t="s">
        <v>338</v>
      </c>
      <c r="D116" s="638" t="s">
        <v>708</v>
      </c>
      <c r="E116" s="642" t="s">
        <v>287</v>
      </c>
      <c r="F116" s="642">
        <v>8</v>
      </c>
      <c r="G116" s="644"/>
      <c r="H116" s="514" t="s">
        <v>3323</v>
      </c>
      <c r="I116" s="642" t="s">
        <v>3392</v>
      </c>
      <c r="J116" s="642"/>
      <c r="K116" s="7"/>
      <c r="L116" s="7"/>
      <c r="M116" s="7"/>
      <c r="N116" s="7"/>
      <c r="O116" s="7"/>
      <c r="P116" s="7"/>
    </row>
    <row r="117" spans="1:16" s="1" customFormat="1" x14ac:dyDescent="0.25">
      <c r="A117" s="637"/>
      <c r="B117" s="641"/>
      <c r="C117" s="46" t="s">
        <v>649</v>
      </c>
      <c r="D117" s="639"/>
      <c r="E117" s="643"/>
      <c r="F117" s="643"/>
      <c r="G117" s="645"/>
      <c r="H117" s="516"/>
      <c r="I117" s="643"/>
      <c r="J117" s="643"/>
      <c r="K117" s="7"/>
      <c r="L117" s="7"/>
      <c r="M117" s="7"/>
      <c r="N117" s="7"/>
      <c r="O117" s="7"/>
      <c r="P117" s="7"/>
    </row>
    <row r="118" spans="1:16" s="1" customFormat="1" x14ac:dyDescent="0.25">
      <c r="A118" s="636">
        <f>A116+1</f>
        <v>110</v>
      </c>
      <c r="B118" s="640" t="s">
        <v>707</v>
      </c>
      <c r="C118" s="365" t="s">
        <v>341</v>
      </c>
      <c r="D118" s="638" t="s">
        <v>706</v>
      </c>
      <c r="E118" s="647" t="s">
        <v>21</v>
      </c>
      <c r="F118" s="647">
        <v>7</v>
      </c>
      <c r="G118" s="644"/>
      <c r="H118" s="514" t="s">
        <v>462</v>
      </c>
      <c r="I118" s="642" t="s">
        <v>3392</v>
      </c>
      <c r="J118" s="642"/>
      <c r="K118" s="7"/>
      <c r="L118" s="7"/>
      <c r="M118" s="7"/>
      <c r="N118" s="7"/>
      <c r="O118" s="7"/>
      <c r="P118" s="7"/>
    </row>
    <row r="119" spans="1:16" s="1" customFormat="1" x14ac:dyDescent="0.25">
      <c r="A119" s="637"/>
      <c r="B119" s="641"/>
      <c r="C119" s="46" t="s">
        <v>653</v>
      </c>
      <c r="D119" s="639"/>
      <c r="E119" s="648"/>
      <c r="F119" s="648"/>
      <c r="G119" s="646"/>
      <c r="H119" s="516"/>
      <c r="I119" s="707"/>
      <c r="J119" s="707"/>
      <c r="K119" s="7"/>
      <c r="L119" s="7"/>
      <c r="M119" s="7"/>
      <c r="N119" s="7"/>
      <c r="O119" s="7"/>
      <c r="P119" s="7"/>
    </row>
    <row r="120" spans="1:16" s="1" customFormat="1" x14ac:dyDescent="0.25">
      <c r="A120" s="636">
        <f>A118+1</f>
        <v>111</v>
      </c>
      <c r="B120" s="640" t="s">
        <v>705</v>
      </c>
      <c r="C120" s="365" t="s">
        <v>338</v>
      </c>
      <c r="D120" s="638" t="s">
        <v>704</v>
      </c>
      <c r="E120" s="642" t="s">
        <v>287</v>
      </c>
      <c r="F120" s="642">
        <v>8</v>
      </c>
      <c r="G120" s="644"/>
      <c r="H120" s="514" t="s">
        <v>3323</v>
      </c>
      <c r="I120" s="642" t="s">
        <v>3392</v>
      </c>
      <c r="J120" s="642"/>
      <c r="K120" s="7"/>
      <c r="L120" s="7"/>
      <c r="M120" s="7"/>
      <c r="N120" s="7"/>
      <c r="O120" s="7"/>
      <c r="P120" s="7"/>
    </row>
    <row r="121" spans="1:16" s="1" customFormat="1" x14ac:dyDescent="0.25">
      <c r="A121" s="637"/>
      <c r="B121" s="641"/>
      <c r="C121" s="46" t="s">
        <v>649</v>
      </c>
      <c r="D121" s="639"/>
      <c r="E121" s="643"/>
      <c r="F121" s="643"/>
      <c r="G121" s="645"/>
      <c r="H121" s="516"/>
      <c r="I121" s="643"/>
      <c r="J121" s="643"/>
      <c r="K121" s="7"/>
      <c r="L121" s="7"/>
      <c r="M121" s="7"/>
      <c r="N121" s="7"/>
      <c r="O121" s="7"/>
      <c r="P121" s="7"/>
    </row>
    <row r="122" spans="1:16" x14ac:dyDescent="0.25">
      <c r="A122" s="489">
        <f>A120+1</f>
        <v>112</v>
      </c>
      <c r="B122" s="510" t="s">
        <v>359</v>
      </c>
      <c r="C122" s="40" t="s">
        <v>341</v>
      </c>
      <c r="D122" s="423" t="s">
        <v>358</v>
      </c>
      <c r="E122" s="481" t="s">
        <v>21</v>
      </c>
      <c r="F122" s="427">
        <v>7</v>
      </c>
      <c r="G122" s="629"/>
      <c r="H122" s="700" t="s">
        <v>462</v>
      </c>
      <c r="I122" s="642" t="s">
        <v>3392</v>
      </c>
      <c r="J122" s="427"/>
    </row>
    <row r="123" spans="1:16" x14ac:dyDescent="0.25">
      <c r="A123" s="490"/>
      <c r="B123" s="512"/>
      <c r="C123" s="41" t="s">
        <v>653</v>
      </c>
      <c r="D123" s="448"/>
      <c r="E123" s="482"/>
      <c r="F123" s="447"/>
      <c r="G123" s="631"/>
      <c r="H123" s="699"/>
      <c r="I123" s="707"/>
      <c r="J123" s="428"/>
    </row>
    <row r="124" spans="1:16" x14ac:dyDescent="0.25">
      <c r="A124" s="489">
        <f>A122+1</f>
        <v>113</v>
      </c>
      <c r="B124" s="510" t="s">
        <v>357</v>
      </c>
      <c r="C124" s="40" t="s">
        <v>338</v>
      </c>
      <c r="D124" s="423" t="s">
        <v>356</v>
      </c>
      <c r="E124" s="427" t="s">
        <v>287</v>
      </c>
      <c r="F124" s="427">
        <v>8</v>
      </c>
      <c r="G124" s="629"/>
      <c r="H124" s="700" t="s">
        <v>3323</v>
      </c>
      <c r="I124" s="642" t="s">
        <v>3392</v>
      </c>
      <c r="J124" s="427"/>
    </row>
    <row r="125" spans="1:16" x14ac:dyDescent="0.25">
      <c r="A125" s="490"/>
      <c r="B125" s="512"/>
      <c r="C125" s="41" t="s">
        <v>649</v>
      </c>
      <c r="D125" s="448"/>
      <c r="E125" s="447"/>
      <c r="F125" s="447"/>
      <c r="G125" s="630"/>
      <c r="H125" s="699"/>
      <c r="I125" s="643"/>
      <c r="J125" s="447"/>
    </row>
    <row r="126" spans="1:16" x14ac:dyDescent="0.25">
      <c r="A126" s="489">
        <f>A124+1</f>
        <v>114</v>
      </c>
      <c r="B126" s="510" t="s">
        <v>355</v>
      </c>
      <c r="C126" s="40" t="s">
        <v>341</v>
      </c>
      <c r="D126" s="423" t="s">
        <v>353</v>
      </c>
      <c r="E126" s="481" t="s">
        <v>21</v>
      </c>
      <c r="F126" s="427">
        <v>7</v>
      </c>
      <c r="G126" s="629"/>
      <c r="H126" s="700" t="s">
        <v>462</v>
      </c>
      <c r="I126" s="642" t="s">
        <v>3392</v>
      </c>
      <c r="J126" s="427"/>
    </row>
    <row r="127" spans="1:16" x14ac:dyDescent="0.25">
      <c r="A127" s="490"/>
      <c r="B127" s="512"/>
      <c r="C127" s="41" t="s">
        <v>653</v>
      </c>
      <c r="D127" s="448"/>
      <c r="E127" s="482"/>
      <c r="F127" s="447"/>
      <c r="G127" s="631"/>
      <c r="H127" s="699"/>
      <c r="I127" s="707"/>
      <c r="J127" s="428"/>
    </row>
    <row r="128" spans="1:16" x14ac:dyDescent="0.25">
      <c r="A128" s="489">
        <f>A126+1</f>
        <v>115</v>
      </c>
      <c r="B128" s="510" t="s">
        <v>352</v>
      </c>
      <c r="C128" s="40" t="s">
        <v>338</v>
      </c>
      <c r="D128" s="423" t="s">
        <v>351</v>
      </c>
      <c r="E128" s="427" t="s">
        <v>287</v>
      </c>
      <c r="F128" s="427">
        <v>8</v>
      </c>
      <c r="G128" s="629"/>
      <c r="H128" s="700" t="s">
        <v>3323</v>
      </c>
      <c r="I128" s="642" t="s">
        <v>3392</v>
      </c>
      <c r="J128" s="427"/>
    </row>
    <row r="129" spans="1:10" x14ac:dyDescent="0.25">
      <c r="A129" s="490"/>
      <c r="B129" s="512"/>
      <c r="C129" s="41" t="s">
        <v>649</v>
      </c>
      <c r="D129" s="448"/>
      <c r="E129" s="447"/>
      <c r="F129" s="447"/>
      <c r="G129" s="630"/>
      <c r="H129" s="699"/>
      <c r="I129" s="643"/>
      <c r="J129" s="447"/>
    </row>
    <row r="130" spans="1:10" x14ac:dyDescent="0.25">
      <c r="A130" s="489">
        <f>A128+1</f>
        <v>116</v>
      </c>
      <c r="B130" s="510" t="s">
        <v>350</v>
      </c>
      <c r="C130" s="40" t="s">
        <v>341</v>
      </c>
      <c r="D130" s="423" t="s">
        <v>349</v>
      </c>
      <c r="E130" s="481" t="s">
        <v>21</v>
      </c>
      <c r="F130" s="427">
        <v>7</v>
      </c>
      <c r="G130" s="629"/>
      <c r="H130" s="700" t="s">
        <v>462</v>
      </c>
      <c r="I130" s="642" t="s">
        <v>3392</v>
      </c>
      <c r="J130" s="427"/>
    </row>
    <row r="131" spans="1:10" x14ac:dyDescent="0.25">
      <c r="A131" s="490"/>
      <c r="B131" s="512"/>
      <c r="C131" s="41" t="s">
        <v>653</v>
      </c>
      <c r="D131" s="448"/>
      <c r="E131" s="482"/>
      <c r="F131" s="447"/>
      <c r="G131" s="631"/>
      <c r="H131" s="699"/>
      <c r="I131" s="707"/>
      <c r="J131" s="428"/>
    </row>
    <row r="132" spans="1:10" x14ac:dyDescent="0.25">
      <c r="A132" s="489">
        <f>A130+1</f>
        <v>117</v>
      </c>
      <c r="B132" s="510" t="s">
        <v>348</v>
      </c>
      <c r="C132" s="40" t="s">
        <v>338</v>
      </c>
      <c r="D132" s="423" t="s">
        <v>347</v>
      </c>
      <c r="E132" s="427" t="s">
        <v>287</v>
      </c>
      <c r="F132" s="427">
        <v>8</v>
      </c>
      <c r="G132" s="629"/>
      <c r="H132" s="700" t="s">
        <v>3323</v>
      </c>
      <c r="I132" s="642" t="s">
        <v>3392</v>
      </c>
      <c r="J132" s="427"/>
    </row>
    <row r="133" spans="1:10" x14ac:dyDescent="0.25">
      <c r="A133" s="490"/>
      <c r="B133" s="512"/>
      <c r="C133" s="41" t="s">
        <v>649</v>
      </c>
      <c r="D133" s="448"/>
      <c r="E133" s="447"/>
      <c r="F133" s="447"/>
      <c r="G133" s="630"/>
      <c r="H133" s="699"/>
      <c r="I133" s="643"/>
      <c r="J133" s="447"/>
    </row>
    <row r="134" spans="1:10" x14ac:dyDescent="0.25">
      <c r="A134" s="489">
        <f>A132+1</f>
        <v>118</v>
      </c>
      <c r="B134" s="510" t="s">
        <v>346</v>
      </c>
      <c r="C134" s="40" t="s">
        <v>341</v>
      </c>
      <c r="D134" s="423" t="s">
        <v>345</v>
      </c>
      <c r="E134" s="481" t="s">
        <v>21</v>
      </c>
      <c r="F134" s="427">
        <v>7</v>
      </c>
      <c r="G134" s="629"/>
      <c r="H134" s="700" t="s">
        <v>462</v>
      </c>
      <c r="I134" s="642" t="s">
        <v>3392</v>
      </c>
      <c r="J134" s="427"/>
    </row>
    <row r="135" spans="1:10" x14ac:dyDescent="0.25">
      <c r="A135" s="490"/>
      <c r="B135" s="512"/>
      <c r="C135" s="41" t="s">
        <v>653</v>
      </c>
      <c r="D135" s="448"/>
      <c r="E135" s="482"/>
      <c r="F135" s="447"/>
      <c r="G135" s="631"/>
      <c r="H135" s="699"/>
      <c r="I135" s="707"/>
      <c r="J135" s="428"/>
    </row>
    <row r="136" spans="1:10" x14ac:dyDescent="0.25">
      <c r="A136" s="489">
        <f>A134+1</f>
        <v>119</v>
      </c>
      <c r="B136" s="510" t="s">
        <v>344</v>
      </c>
      <c r="C136" s="40" t="s">
        <v>338</v>
      </c>
      <c r="D136" s="423" t="s">
        <v>343</v>
      </c>
      <c r="E136" s="427" t="s">
        <v>287</v>
      </c>
      <c r="F136" s="427">
        <v>8</v>
      </c>
      <c r="G136" s="629"/>
      <c r="H136" s="700" t="s">
        <v>3323</v>
      </c>
      <c r="I136" s="642" t="s">
        <v>3392</v>
      </c>
      <c r="J136" s="427"/>
    </row>
    <row r="137" spans="1:10" x14ac:dyDescent="0.25">
      <c r="A137" s="490"/>
      <c r="B137" s="512"/>
      <c r="C137" s="41" t="s">
        <v>649</v>
      </c>
      <c r="D137" s="448"/>
      <c r="E137" s="447"/>
      <c r="F137" s="447"/>
      <c r="G137" s="630"/>
      <c r="H137" s="699"/>
      <c r="I137" s="643"/>
      <c r="J137" s="447"/>
    </row>
    <row r="138" spans="1:10" s="42" customFormat="1" x14ac:dyDescent="0.25">
      <c r="A138" s="443">
        <f>A136+1</f>
        <v>120</v>
      </c>
      <c r="B138" s="619" t="s">
        <v>342</v>
      </c>
      <c r="C138" s="331" t="s">
        <v>734</v>
      </c>
      <c r="D138" s="621" t="s">
        <v>340</v>
      </c>
      <c r="E138" s="521" t="s">
        <v>21</v>
      </c>
      <c r="F138" s="623">
        <v>7</v>
      </c>
      <c r="G138" s="625"/>
      <c r="H138" s="594" t="s">
        <v>462</v>
      </c>
      <c r="I138" s="711" t="s">
        <v>3392</v>
      </c>
      <c r="J138" s="623"/>
    </row>
    <row r="139" spans="1:10" s="42" customFormat="1" x14ac:dyDescent="0.25">
      <c r="A139" s="445"/>
      <c r="B139" s="620"/>
      <c r="C139" s="301" t="s">
        <v>653</v>
      </c>
      <c r="D139" s="622"/>
      <c r="E139" s="627"/>
      <c r="F139" s="624"/>
      <c r="G139" s="628"/>
      <c r="H139" s="596"/>
      <c r="I139" s="712"/>
      <c r="J139" s="708"/>
    </row>
    <row r="140" spans="1:10" s="42" customFormat="1" x14ac:dyDescent="0.25">
      <c r="A140" s="443">
        <f>A138+1</f>
        <v>121</v>
      </c>
      <c r="B140" s="619" t="s">
        <v>339</v>
      </c>
      <c r="C140" s="331" t="s">
        <v>338</v>
      </c>
      <c r="D140" s="621" t="s">
        <v>337</v>
      </c>
      <c r="E140" s="623" t="s">
        <v>287</v>
      </c>
      <c r="F140" s="623">
        <v>8</v>
      </c>
      <c r="G140" s="625"/>
      <c r="H140" s="594" t="s">
        <v>3323</v>
      </c>
      <c r="I140" s="711" t="s">
        <v>3392</v>
      </c>
      <c r="J140" s="623"/>
    </row>
    <row r="141" spans="1:10" s="42" customFormat="1" x14ac:dyDescent="0.25">
      <c r="A141" s="445"/>
      <c r="B141" s="620"/>
      <c r="C141" s="301" t="s">
        <v>649</v>
      </c>
      <c r="D141" s="622"/>
      <c r="E141" s="624"/>
      <c r="F141" s="624"/>
      <c r="G141" s="626"/>
      <c r="H141" s="596"/>
      <c r="I141" s="713"/>
      <c r="J141" s="624"/>
    </row>
    <row r="142" spans="1:10" s="42" customFormat="1" x14ac:dyDescent="0.25">
      <c r="A142" s="443">
        <f>A140+1</f>
        <v>122</v>
      </c>
      <c r="B142" s="619" t="s">
        <v>760</v>
      </c>
      <c r="C142" s="331" t="s">
        <v>734</v>
      </c>
      <c r="D142" s="621" t="s">
        <v>761</v>
      </c>
      <c r="E142" s="521" t="s">
        <v>21</v>
      </c>
      <c r="F142" s="623">
        <v>7</v>
      </c>
      <c r="G142" s="625"/>
      <c r="H142" s="594" t="s">
        <v>462</v>
      </c>
      <c r="I142" s="711" t="s">
        <v>3392</v>
      </c>
      <c r="J142" s="623"/>
    </row>
    <row r="143" spans="1:10" s="42" customFormat="1" x14ac:dyDescent="0.25">
      <c r="A143" s="445"/>
      <c r="B143" s="620"/>
      <c r="C143" s="301" t="s">
        <v>653</v>
      </c>
      <c r="D143" s="622"/>
      <c r="E143" s="627"/>
      <c r="F143" s="624"/>
      <c r="G143" s="628"/>
      <c r="H143" s="596"/>
      <c r="I143" s="712"/>
      <c r="J143" s="708"/>
    </row>
    <row r="144" spans="1:10" s="42" customFormat="1" x14ac:dyDescent="0.25">
      <c r="A144" s="443">
        <f>A142+1</f>
        <v>123</v>
      </c>
      <c r="B144" s="619" t="s">
        <v>762</v>
      </c>
      <c r="C144" s="331" t="s">
        <v>338</v>
      </c>
      <c r="D144" s="621" t="s">
        <v>970</v>
      </c>
      <c r="E144" s="623" t="s">
        <v>287</v>
      </c>
      <c r="F144" s="623">
        <v>8</v>
      </c>
      <c r="G144" s="625"/>
      <c r="H144" s="594" t="s">
        <v>3323</v>
      </c>
      <c r="I144" s="711" t="s">
        <v>3392</v>
      </c>
      <c r="J144" s="623"/>
    </row>
    <row r="145" spans="1:10" s="42" customFormat="1" x14ac:dyDescent="0.25">
      <c r="A145" s="445"/>
      <c r="B145" s="620"/>
      <c r="C145" s="301" t="s">
        <v>649</v>
      </c>
      <c r="D145" s="622"/>
      <c r="E145" s="624"/>
      <c r="F145" s="624"/>
      <c r="G145" s="626"/>
      <c r="H145" s="596"/>
      <c r="I145" s="713"/>
      <c r="J145" s="624"/>
    </row>
    <row r="146" spans="1:10" s="42" customFormat="1" x14ac:dyDescent="0.25">
      <c r="A146" s="443">
        <f>A144+1</f>
        <v>124</v>
      </c>
      <c r="B146" s="619" t="s">
        <v>763</v>
      </c>
      <c r="C146" s="331" t="s">
        <v>734</v>
      </c>
      <c r="D146" s="621" t="s">
        <v>764</v>
      </c>
      <c r="E146" s="521" t="s">
        <v>21</v>
      </c>
      <c r="F146" s="623">
        <v>8</v>
      </c>
      <c r="G146" s="625"/>
      <c r="H146" s="594" t="s">
        <v>462</v>
      </c>
      <c r="I146" s="711" t="s">
        <v>3392</v>
      </c>
      <c r="J146" s="623"/>
    </row>
    <row r="147" spans="1:10" s="42" customFormat="1" x14ac:dyDescent="0.25">
      <c r="A147" s="445"/>
      <c r="B147" s="620"/>
      <c r="C147" s="301" t="s">
        <v>653</v>
      </c>
      <c r="D147" s="622"/>
      <c r="E147" s="627"/>
      <c r="F147" s="624"/>
      <c r="G147" s="628"/>
      <c r="H147" s="596"/>
      <c r="I147" s="712"/>
      <c r="J147" s="708"/>
    </row>
    <row r="148" spans="1:10" s="42" customFormat="1" x14ac:dyDescent="0.25">
      <c r="A148" s="443">
        <f>A146+1</f>
        <v>125</v>
      </c>
      <c r="B148" s="619" t="s">
        <v>765</v>
      </c>
      <c r="C148" s="331" t="s">
        <v>338</v>
      </c>
      <c r="D148" s="621" t="s">
        <v>971</v>
      </c>
      <c r="E148" s="623" t="s">
        <v>287</v>
      </c>
      <c r="F148" s="623">
        <v>7</v>
      </c>
      <c r="G148" s="625"/>
      <c r="H148" s="594" t="s">
        <v>3323</v>
      </c>
      <c r="I148" s="711" t="s">
        <v>3392</v>
      </c>
      <c r="J148" s="623"/>
    </row>
    <row r="149" spans="1:10" s="42" customFormat="1" x14ac:dyDescent="0.25">
      <c r="A149" s="445"/>
      <c r="B149" s="620"/>
      <c r="C149" s="301" t="s">
        <v>649</v>
      </c>
      <c r="D149" s="622"/>
      <c r="E149" s="624"/>
      <c r="F149" s="624"/>
      <c r="G149" s="626"/>
      <c r="H149" s="596"/>
      <c r="I149" s="713"/>
      <c r="J149" s="624"/>
    </row>
    <row r="150" spans="1:10" s="42" customFormat="1" x14ac:dyDescent="0.25">
      <c r="A150" s="443">
        <f>A148+1</f>
        <v>126</v>
      </c>
      <c r="B150" s="619" t="s">
        <v>766</v>
      </c>
      <c r="C150" s="331" t="s">
        <v>734</v>
      </c>
      <c r="D150" s="621" t="s">
        <v>767</v>
      </c>
      <c r="E150" s="521" t="s">
        <v>21</v>
      </c>
      <c r="F150" s="623">
        <v>8</v>
      </c>
      <c r="G150" s="625"/>
      <c r="H150" s="594" t="s">
        <v>462</v>
      </c>
      <c r="I150" s="711" t="s">
        <v>3392</v>
      </c>
      <c r="J150" s="623"/>
    </row>
    <row r="151" spans="1:10" s="42" customFormat="1" x14ac:dyDescent="0.25">
      <c r="A151" s="445"/>
      <c r="B151" s="620"/>
      <c r="C151" s="301" t="s">
        <v>653</v>
      </c>
      <c r="D151" s="622"/>
      <c r="E151" s="627"/>
      <c r="F151" s="624"/>
      <c r="G151" s="628"/>
      <c r="H151" s="596"/>
      <c r="I151" s="712"/>
      <c r="J151" s="708"/>
    </row>
    <row r="152" spans="1:10" s="42" customFormat="1" x14ac:dyDescent="0.25">
      <c r="A152" s="443">
        <f>A150+1</f>
        <v>127</v>
      </c>
      <c r="B152" s="619" t="s">
        <v>768</v>
      </c>
      <c r="C152" s="331" t="s">
        <v>338</v>
      </c>
      <c r="D152" s="621" t="s">
        <v>972</v>
      </c>
      <c r="E152" s="623" t="s">
        <v>287</v>
      </c>
      <c r="F152" s="623">
        <v>7</v>
      </c>
      <c r="G152" s="625"/>
      <c r="H152" s="594" t="s">
        <v>3323</v>
      </c>
      <c r="I152" s="711" t="s">
        <v>3392</v>
      </c>
      <c r="J152" s="623"/>
    </row>
    <row r="153" spans="1:10" s="42" customFormat="1" x14ac:dyDescent="0.25">
      <c r="A153" s="445"/>
      <c r="B153" s="620"/>
      <c r="C153" s="301" t="s">
        <v>649</v>
      </c>
      <c r="D153" s="622"/>
      <c r="E153" s="624"/>
      <c r="F153" s="624"/>
      <c r="G153" s="626"/>
      <c r="H153" s="596"/>
      <c r="I153" s="713"/>
      <c r="J153" s="624"/>
    </row>
    <row r="154" spans="1:10" s="42" customFormat="1" x14ac:dyDescent="0.25">
      <c r="A154" s="443">
        <f>A152+1</f>
        <v>128</v>
      </c>
      <c r="B154" s="619" t="s">
        <v>769</v>
      </c>
      <c r="C154" s="331" t="s">
        <v>734</v>
      </c>
      <c r="D154" s="621" t="s">
        <v>770</v>
      </c>
      <c r="E154" s="521" t="s">
        <v>21</v>
      </c>
      <c r="F154" s="623">
        <v>8</v>
      </c>
      <c r="G154" s="625"/>
      <c r="H154" s="594" t="s">
        <v>462</v>
      </c>
      <c r="I154" s="711" t="s">
        <v>3392</v>
      </c>
      <c r="J154" s="623"/>
    </row>
    <row r="155" spans="1:10" s="42" customFormat="1" x14ac:dyDescent="0.25">
      <c r="A155" s="445"/>
      <c r="B155" s="620"/>
      <c r="C155" s="301" t="s">
        <v>653</v>
      </c>
      <c r="D155" s="622"/>
      <c r="E155" s="627"/>
      <c r="F155" s="624"/>
      <c r="G155" s="628"/>
      <c r="H155" s="596"/>
      <c r="I155" s="712"/>
      <c r="J155" s="708"/>
    </row>
    <row r="156" spans="1:10" s="42" customFormat="1" x14ac:dyDescent="0.25">
      <c r="A156" s="443">
        <f>A154+1</f>
        <v>129</v>
      </c>
      <c r="B156" s="619" t="s">
        <v>771</v>
      </c>
      <c r="C156" s="331" t="s">
        <v>338</v>
      </c>
      <c r="D156" s="621" t="s">
        <v>973</v>
      </c>
      <c r="E156" s="623" t="s">
        <v>287</v>
      </c>
      <c r="F156" s="623">
        <v>7</v>
      </c>
      <c r="G156" s="625"/>
      <c r="H156" s="594" t="s">
        <v>3323</v>
      </c>
      <c r="I156" s="711" t="s">
        <v>3392</v>
      </c>
      <c r="J156" s="623"/>
    </row>
    <row r="157" spans="1:10" s="42" customFormat="1" x14ac:dyDescent="0.25">
      <c r="A157" s="445"/>
      <c r="B157" s="620"/>
      <c r="C157" s="301" t="s">
        <v>649</v>
      </c>
      <c r="D157" s="622"/>
      <c r="E157" s="624"/>
      <c r="F157" s="624"/>
      <c r="G157" s="626"/>
      <c r="H157" s="596"/>
      <c r="I157" s="713"/>
      <c r="J157" s="624"/>
    </row>
    <row r="158" spans="1:10" s="42" customFormat="1" x14ac:dyDescent="0.25">
      <c r="A158" s="443">
        <f>A156+1</f>
        <v>130</v>
      </c>
      <c r="B158" s="619" t="s">
        <v>772</v>
      </c>
      <c r="C158" s="331" t="s">
        <v>734</v>
      </c>
      <c r="D158" s="621" t="s">
        <v>773</v>
      </c>
      <c r="E158" s="521" t="s">
        <v>21</v>
      </c>
      <c r="F158" s="623">
        <v>8</v>
      </c>
      <c r="G158" s="625"/>
      <c r="H158" s="594" t="s">
        <v>462</v>
      </c>
      <c r="I158" s="711" t="s">
        <v>3392</v>
      </c>
      <c r="J158" s="623"/>
    </row>
    <row r="159" spans="1:10" s="42" customFormat="1" x14ac:dyDescent="0.25">
      <c r="A159" s="445"/>
      <c r="B159" s="620"/>
      <c r="C159" s="301" t="s">
        <v>653</v>
      </c>
      <c r="D159" s="622"/>
      <c r="E159" s="627"/>
      <c r="F159" s="624"/>
      <c r="G159" s="628"/>
      <c r="H159" s="596"/>
      <c r="I159" s="712"/>
      <c r="J159" s="708"/>
    </row>
    <row r="160" spans="1:10" s="42" customFormat="1" x14ac:dyDescent="0.25">
      <c r="A160" s="443">
        <f>A158+1</f>
        <v>131</v>
      </c>
      <c r="B160" s="619" t="s">
        <v>774</v>
      </c>
      <c r="C160" s="331" t="s">
        <v>338</v>
      </c>
      <c r="D160" s="621" t="s">
        <v>974</v>
      </c>
      <c r="E160" s="623" t="s">
        <v>287</v>
      </c>
      <c r="F160" s="623">
        <v>7</v>
      </c>
      <c r="G160" s="625"/>
      <c r="H160" s="594" t="s">
        <v>3323</v>
      </c>
      <c r="I160" s="711" t="s">
        <v>3392</v>
      </c>
      <c r="J160" s="623"/>
    </row>
    <row r="161" spans="1:10" s="42" customFormat="1" x14ac:dyDescent="0.25">
      <c r="A161" s="445"/>
      <c r="B161" s="620"/>
      <c r="C161" s="301" t="s">
        <v>649</v>
      </c>
      <c r="D161" s="622"/>
      <c r="E161" s="624"/>
      <c r="F161" s="624"/>
      <c r="G161" s="626"/>
      <c r="H161" s="596"/>
      <c r="I161" s="713"/>
      <c r="J161" s="624"/>
    </row>
    <row r="162" spans="1:10" s="42" customFormat="1" x14ac:dyDescent="0.25">
      <c r="A162" s="443">
        <f>A160+1</f>
        <v>132</v>
      </c>
      <c r="B162" s="619" t="s">
        <v>775</v>
      </c>
      <c r="C162" s="331" t="s">
        <v>734</v>
      </c>
      <c r="D162" s="621" t="s">
        <v>776</v>
      </c>
      <c r="E162" s="521" t="s">
        <v>21</v>
      </c>
      <c r="F162" s="623">
        <v>8</v>
      </c>
      <c r="G162" s="625"/>
      <c r="H162" s="594" t="s">
        <v>462</v>
      </c>
      <c r="I162" s="711" t="s">
        <v>3392</v>
      </c>
      <c r="J162" s="623"/>
    </row>
    <row r="163" spans="1:10" s="42" customFormat="1" x14ac:dyDescent="0.25">
      <c r="A163" s="445"/>
      <c r="B163" s="620"/>
      <c r="C163" s="301" t="s">
        <v>653</v>
      </c>
      <c r="D163" s="622"/>
      <c r="E163" s="627"/>
      <c r="F163" s="624"/>
      <c r="G163" s="628"/>
      <c r="H163" s="596"/>
      <c r="I163" s="712"/>
      <c r="J163" s="708"/>
    </row>
    <row r="164" spans="1:10" s="42" customFormat="1" x14ac:dyDescent="0.25">
      <c r="A164" s="443">
        <f>A162+1</f>
        <v>133</v>
      </c>
      <c r="B164" s="619" t="s">
        <v>777</v>
      </c>
      <c r="C164" s="331" t="s">
        <v>338</v>
      </c>
      <c r="D164" s="621" t="s">
        <v>975</v>
      </c>
      <c r="E164" s="623" t="s">
        <v>287</v>
      </c>
      <c r="F164" s="623">
        <v>7</v>
      </c>
      <c r="G164" s="625"/>
      <c r="H164" s="594" t="s">
        <v>3323</v>
      </c>
      <c r="I164" s="711" t="s">
        <v>3392</v>
      </c>
      <c r="J164" s="623"/>
    </row>
    <row r="165" spans="1:10" s="42" customFormat="1" x14ac:dyDescent="0.25">
      <c r="A165" s="445"/>
      <c r="B165" s="620"/>
      <c r="C165" s="301" t="s">
        <v>649</v>
      </c>
      <c r="D165" s="622"/>
      <c r="E165" s="624"/>
      <c r="F165" s="624"/>
      <c r="G165" s="626"/>
      <c r="H165" s="596"/>
      <c r="I165" s="713"/>
      <c r="J165" s="624"/>
    </row>
    <row r="166" spans="1:10" s="42" customFormat="1" x14ac:dyDescent="0.25">
      <c r="A166" s="443">
        <f>A164+1</f>
        <v>134</v>
      </c>
      <c r="B166" s="619" t="s">
        <v>778</v>
      </c>
      <c r="C166" s="331" t="s">
        <v>734</v>
      </c>
      <c r="D166" s="621" t="s">
        <v>779</v>
      </c>
      <c r="E166" s="521" t="s">
        <v>21</v>
      </c>
      <c r="F166" s="623">
        <v>8</v>
      </c>
      <c r="G166" s="625"/>
      <c r="H166" s="594" t="s">
        <v>462</v>
      </c>
      <c r="I166" s="711" t="s">
        <v>3392</v>
      </c>
      <c r="J166" s="623"/>
    </row>
    <row r="167" spans="1:10" s="42" customFormat="1" x14ac:dyDescent="0.25">
      <c r="A167" s="445"/>
      <c r="B167" s="620"/>
      <c r="C167" s="301" t="s">
        <v>653</v>
      </c>
      <c r="D167" s="622"/>
      <c r="E167" s="627"/>
      <c r="F167" s="624"/>
      <c r="G167" s="628"/>
      <c r="H167" s="596"/>
      <c r="I167" s="712"/>
      <c r="J167" s="708"/>
    </row>
    <row r="168" spans="1:10" s="42" customFormat="1" x14ac:dyDescent="0.25">
      <c r="A168" s="443">
        <f>A166+1</f>
        <v>135</v>
      </c>
      <c r="B168" s="619" t="s">
        <v>780</v>
      </c>
      <c r="C168" s="331" t="s">
        <v>338</v>
      </c>
      <c r="D168" s="621" t="s">
        <v>976</v>
      </c>
      <c r="E168" s="623" t="s">
        <v>287</v>
      </c>
      <c r="F168" s="623">
        <v>7</v>
      </c>
      <c r="G168" s="625"/>
      <c r="H168" s="594" t="s">
        <v>3323</v>
      </c>
      <c r="I168" s="711" t="s">
        <v>3392</v>
      </c>
      <c r="J168" s="623"/>
    </row>
    <row r="169" spans="1:10" s="42" customFormat="1" x14ac:dyDescent="0.25">
      <c r="A169" s="445"/>
      <c r="B169" s="620"/>
      <c r="C169" s="301" t="s">
        <v>649</v>
      </c>
      <c r="D169" s="622"/>
      <c r="E169" s="624"/>
      <c r="F169" s="624"/>
      <c r="G169" s="626"/>
      <c r="H169" s="596"/>
      <c r="I169" s="713"/>
      <c r="J169" s="624"/>
    </row>
    <row r="170" spans="1:10" s="42" customFormat="1" x14ac:dyDescent="0.25">
      <c r="A170" s="443">
        <f>A168+1</f>
        <v>136</v>
      </c>
      <c r="B170" s="619" t="s">
        <v>781</v>
      </c>
      <c r="C170" s="331" t="s">
        <v>734</v>
      </c>
      <c r="D170" s="621" t="s">
        <v>782</v>
      </c>
      <c r="E170" s="521" t="s">
        <v>21</v>
      </c>
      <c r="F170" s="623">
        <v>8</v>
      </c>
      <c r="G170" s="625"/>
      <c r="H170" s="594" t="s">
        <v>462</v>
      </c>
      <c r="I170" s="711" t="s">
        <v>3392</v>
      </c>
      <c r="J170" s="623"/>
    </row>
    <row r="171" spans="1:10" s="42" customFormat="1" x14ac:dyDescent="0.25">
      <c r="A171" s="445"/>
      <c r="B171" s="620"/>
      <c r="C171" s="301" t="s">
        <v>653</v>
      </c>
      <c r="D171" s="622"/>
      <c r="E171" s="627"/>
      <c r="F171" s="624"/>
      <c r="G171" s="628"/>
      <c r="H171" s="596"/>
      <c r="I171" s="712"/>
      <c r="J171" s="708"/>
    </row>
    <row r="172" spans="1:10" s="42" customFormat="1" x14ac:dyDescent="0.25">
      <c r="A172" s="443">
        <f>A170+1</f>
        <v>137</v>
      </c>
      <c r="B172" s="619" t="s">
        <v>783</v>
      </c>
      <c r="C172" s="331" t="s">
        <v>338</v>
      </c>
      <c r="D172" s="621" t="s">
        <v>977</v>
      </c>
      <c r="E172" s="623" t="s">
        <v>287</v>
      </c>
      <c r="F172" s="623">
        <v>7</v>
      </c>
      <c r="G172" s="625"/>
      <c r="H172" s="594" t="s">
        <v>3323</v>
      </c>
      <c r="I172" s="711" t="s">
        <v>3392</v>
      </c>
      <c r="J172" s="623"/>
    </row>
    <row r="173" spans="1:10" s="42" customFormat="1" x14ac:dyDescent="0.25">
      <c r="A173" s="445"/>
      <c r="B173" s="620"/>
      <c r="C173" s="301" t="s">
        <v>649</v>
      </c>
      <c r="D173" s="622"/>
      <c r="E173" s="624"/>
      <c r="F173" s="624"/>
      <c r="G173" s="626"/>
      <c r="H173" s="596"/>
      <c r="I173" s="713"/>
      <c r="J173" s="624"/>
    </row>
    <row r="174" spans="1:10" s="42" customFormat="1" x14ac:dyDescent="0.25">
      <c r="A174" s="443">
        <f>A172+1</f>
        <v>138</v>
      </c>
      <c r="B174" s="619" t="s">
        <v>784</v>
      </c>
      <c r="C174" s="331" t="s">
        <v>734</v>
      </c>
      <c r="D174" s="621" t="s">
        <v>785</v>
      </c>
      <c r="E174" s="521" t="s">
        <v>21</v>
      </c>
      <c r="F174" s="623">
        <v>8</v>
      </c>
      <c r="G174" s="625"/>
      <c r="H174" s="594" t="s">
        <v>462</v>
      </c>
      <c r="I174" s="711" t="s">
        <v>3392</v>
      </c>
      <c r="J174" s="623"/>
    </row>
    <row r="175" spans="1:10" s="42" customFormat="1" x14ac:dyDescent="0.25">
      <c r="A175" s="445"/>
      <c r="B175" s="620"/>
      <c r="C175" s="301" t="s">
        <v>653</v>
      </c>
      <c r="D175" s="622"/>
      <c r="E175" s="627"/>
      <c r="F175" s="624"/>
      <c r="G175" s="628"/>
      <c r="H175" s="596"/>
      <c r="I175" s="712"/>
      <c r="J175" s="708"/>
    </row>
    <row r="176" spans="1:10" s="42" customFormat="1" x14ac:dyDescent="0.25">
      <c r="A176" s="443">
        <f>A174+1</f>
        <v>139</v>
      </c>
      <c r="B176" s="619" t="s">
        <v>786</v>
      </c>
      <c r="C176" s="331" t="s">
        <v>338</v>
      </c>
      <c r="D176" s="621" t="s">
        <v>978</v>
      </c>
      <c r="E176" s="623" t="s">
        <v>287</v>
      </c>
      <c r="F176" s="623">
        <v>7</v>
      </c>
      <c r="G176" s="625"/>
      <c r="H176" s="594" t="s">
        <v>3323</v>
      </c>
      <c r="I176" s="711" t="s">
        <v>3392</v>
      </c>
      <c r="J176" s="623"/>
    </row>
    <row r="177" spans="1:10" s="42" customFormat="1" x14ac:dyDescent="0.25">
      <c r="A177" s="445"/>
      <c r="B177" s="620"/>
      <c r="C177" s="301" t="s">
        <v>649</v>
      </c>
      <c r="D177" s="622"/>
      <c r="E177" s="624"/>
      <c r="F177" s="624"/>
      <c r="G177" s="626"/>
      <c r="H177" s="596"/>
      <c r="I177" s="713"/>
      <c r="J177" s="624"/>
    </row>
    <row r="178" spans="1:10" s="42" customFormat="1" x14ac:dyDescent="0.25">
      <c r="A178" s="443">
        <f>A176+1</f>
        <v>140</v>
      </c>
      <c r="B178" s="619" t="s">
        <v>787</v>
      </c>
      <c r="C178" s="331" t="s">
        <v>734</v>
      </c>
      <c r="D178" s="621" t="s">
        <v>788</v>
      </c>
      <c r="E178" s="521" t="s">
        <v>21</v>
      </c>
      <c r="F178" s="623">
        <v>8</v>
      </c>
      <c r="G178" s="625"/>
      <c r="H178" s="594" t="s">
        <v>462</v>
      </c>
      <c r="I178" s="711" t="s">
        <v>3392</v>
      </c>
      <c r="J178" s="623"/>
    </row>
    <row r="179" spans="1:10" s="42" customFormat="1" x14ac:dyDescent="0.25">
      <c r="A179" s="445"/>
      <c r="B179" s="620"/>
      <c r="C179" s="301" t="s">
        <v>653</v>
      </c>
      <c r="D179" s="622"/>
      <c r="E179" s="627"/>
      <c r="F179" s="624"/>
      <c r="G179" s="628"/>
      <c r="H179" s="596"/>
      <c r="I179" s="712"/>
      <c r="J179" s="708"/>
    </row>
    <row r="180" spans="1:10" s="42" customFormat="1" x14ac:dyDescent="0.25">
      <c r="A180" s="443">
        <f>A178+1</f>
        <v>141</v>
      </c>
      <c r="B180" s="619" t="s">
        <v>789</v>
      </c>
      <c r="C180" s="331" t="s">
        <v>338</v>
      </c>
      <c r="D180" s="621" t="s">
        <v>979</v>
      </c>
      <c r="E180" s="623" t="s">
        <v>287</v>
      </c>
      <c r="F180" s="623">
        <v>7</v>
      </c>
      <c r="G180" s="625"/>
      <c r="H180" s="594" t="s">
        <v>3323</v>
      </c>
      <c r="I180" s="711" t="s">
        <v>3392</v>
      </c>
      <c r="J180" s="623"/>
    </row>
    <row r="181" spans="1:10" s="42" customFormat="1" x14ac:dyDescent="0.25">
      <c r="A181" s="445"/>
      <c r="B181" s="620"/>
      <c r="C181" s="301" t="s">
        <v>649</v>
      </c>
      <c r="D181" s="622"/>
      <c r="E181" s="624"/>
      <c r="F181" s="624"/>
      <c r="G181" s="626"/>
      <c r="H181" s="596"/>
      <c r="I181" s="713"/>
      <c r="J181" s="624"/>
    </row>
    <row r="182" spans="1:10" s="42" customFormat="1" x14ac:dyDescent="0.25">
      <c r="A182" s="443">
        <f>A180+1</f>
        <v>142</v>
      </c>
      <c r="B182" s="619" t="s">
        <v>790</v>
      </c>
      <c r="C182" s="331" t="s">
        <v>734</v>
      </c>
      <c r="D182" s="621" t="s">
        <v>791</v>
      </c>
      <c r="E182" s="521" t="s">
        <v>21</v>
      </c>
      <c r="F182" s="623">
        <v>8</v>
      </c>
      <c r="G182" s="625"/>
      <c r="H182" s="594" t="s">
        <v>462</v>
      </c>
      <c r="I182" s="711" t="s">
        <v>3392</v>
      </c>
      <c r="J182" s="623"/>
    </row>
    <row r="183" spans="1:10" s="42" customFormat="1" x14ac:dyDescent="0.25">
      <c r="A183" s="445"/>
      <c r="B183" s="620"/>
      <c r="C183" s="301" t="s">
        <v>653</v>
      </c>
      <c r="D183" s="622"/>
      <c r="E183" s="627"/>
      <c r="F183" s="624"/>
      <c r="G183" s="628"/>
      <c r="H183" s="596"/>
      <c r="I183" s="712"/>
      <c r="J183" s="708"/>
    </row>
    <row r="184" spans="1:10" s="42" customFormat="1" x14ac:dyDescent="0.25">
      <c r="A184" s="443">
        <f>A182+1</f>
        <v>143</v>
      </c>
      <c r="B184" s="619" t="s">
        <v>792</v>
      </c>
      <c r="C184" s="331" t="s">
        <v>338</v>
      </c>
      <c r="D184" s="621" t="s">
        <v>980</v>
      </c>
      <c r="E184" s="623" t="s">
        <v>287</v>
      </c>
      <c r="F184" s="623">
        <v>7</v>
      </c>
      <c r="G184" s="625"/>
      <c r="H184" s="594" t="s">
        <v>3323</v>
      </c>
      <c r="I184" s="711" t="s">
        <v>3392</v>
      </c>
      <c r="J184" s="623"/>
    </row>
    <row r="185" spans="1:10" s="42" customFormat="1" x14ac:dyDescent="0.25">
      <c r="A185" s="445"/>
      <c r="B185" s="620"/>
      <c r="C185" s="301" t="s">
        <v>649</v>
      </c>
      <c r="D185" s="622"/>
      <c r="E185" s="624"/>
      <c r="F185" s="624"/>
      <c r="G185" s="626"/>
      <c r="H185" s="596"/>
      <c r="I185" s="713"/>
      <c r="J185" s="624"/>
    </row>
    <row r="186" spans="1:10" s="42" customFormat="1" x14ac:dyDescent="0.25">
      <c r="A186" s="443">
        <f>A184+1</f>
        <v>144</v>
      </c>
      <c r="B186" s="619" t="s">
        <v>793</v>
      </c>
      <c r="C186" s="331" t="s">
        <v>734</v>
      </c>
      <c r="D186" s="621" t="s">
        <v>794</v>
      </c>
      <c r="E186" s="521" t="s">
        <v>21</v>
      </c>
      <c r="F186" s="623">
        <v>8</v>
      </c>
      <c r="G186" s="625"/>
      <c r="H186" s="594" t="s">
        <v>462</v>
      </c>
      <c r="I186" s="711" t="s">
        <v>3392</v>
      </c>
      <c r="J186" s="623"/>
    </row>
    <row r="187" spans="1:10" s="42" customFormat="1" x14ac:dyDescent="0.25">
      <c r="A187" s="445"/>
      <c r="B187" s="620"/>
      <c r="C187" s="301" t="s">
        <v>653</v>
      </c>
      <c r="D187" s="622"/>
      <c r="E187" s="627"/>
      <c r="F187" s="624"/>
      <c r="G187" s="628"/>
      <c r="H187" s="596"/>
      <c r="I187" s="712"/>
      <c r="J187" s="708"/>
    </row>
    <row r="188" spans="1:10" s="42" customFormat="1" x14ac:dyDescent="0.25">
      <c r="A188" s="443">
        <f>A186+1</f>
        <v>145</v>
      </c>
      <c r="B188" s="619" t="s">
        <v>795</v>
      </c>
      <c r="C188" s="331" t="s">
        <v>338</v>
      </c>
      <c r="D188" s="621" t="s">
        <v>982</v>
      </c>
      <c r="E188" s="623" t="s">
        <v>287</v>
      </c>
      <c r="F188" s="623">
        <v>7</v>
      </c>
      <c r="G188" s="625"/>
      <c r="H188" s="594" t="s">
        <v>3323</v>
      </c>
      <c r="I188" s="711" t="s">
        <v>3392</v>
      </c>
      <c r="J188" s="623"/>
    </row>
    <row r="189" spans="1:10" s="42" customFormat="1" x14ac:dyDescent="0.25">
      <c r="A189" s="445"/>
      <c r="B189" s="620"/>
      <c r="C189" s="301" t="s">
        <v>649</v>
      </c>
      <c r="D189" s="622"/>
      <c r="E189" s="624"/>
      <c r="F189" s="624"/>
      <c r="G189" s="626"/>
      <c r="H189" s="596"/>
      <c r="I189" s="713"/>
      <c r="J189" s="624"/>
    </row>
    <row r="190" spans="1:10" s="42" customFormat="1" x14ac:dyDescent="0.25">
      <c r="A190" s="443">
        <f>A188+1</f>
        <v>146</v>
      </c>
      <c r="B190" s="619" t="s">
        <v>796</v>
      </c>
      <c r="C190" s="331" t="s">
        <v>734</v>
      </c>
      <c r="D190" s="621" t="s">
        <v>797</v>
      </c>
      <c r="E190" s="521" t="s">
        <v>21</v>
      </c>
      <c r="F190" s="623">
        <v>8</v>
      </c>
      <c r="G190" s="625"/>
      <c r="H190" s="594" t="s">
        <v>462</v>
      </c>
      <c r="I190" s="711" t="s">
        <v>3392</v>
      </c>
      <c r="J190" s="623"/>
    </row>
    <row r="191" spans="1:10" s="42" customFormat="1" x14ac:dyDescent="0.25">
      <c r="A191" s="445"/>
      <c r="B191" s="620"/>
      <c r="C191" s="301" t="s">
        <v>653</v>
      </c>
      <c r="D191" s="622"/>
      <c r="E191" s="627"/>
      <c r="F191" s="624"/>
      <c r="G191" s="628"/>
      <c r="H191" s="596"/>
      <c r="I191" s="712"/>
      <c r="J191" s="708"/>
    </row>
    <row r="192" spans="1:10" s="42" customFormat="1" x14ac:dyDescent="0.25">
      <c r="A192" s="443">
        <f>A190+1</f>
        <v>147</v>
      </c>
      <c r="B192" s="619" t="s">
        <v>798</v>
      </c>
      <c r="C192" s="331" t="s">
        <v>338</v>
      </c>
      <c r="D192" s="621" t="s">
        <v>981</v>
      </c>
      <c r="E192" s="623" t="s">
        <v>287</v>
      </c>
      <c r="F192" s="623">
        <v>7</v>
      </c>
      <c r="G192" s="625"/>
      <c r="H192" s="594" t="s">
        <v>3323</v>
      </c>
      <c r="I192" s="711" t="s">
        <v>3392</v>
      </c>
      <c r="J192" s="623"/>
    </row>
    <row r="193" spans="1:10" s="42" customFormat="1" x14ac:dyDescent="0.25">
      <c r="A193" s="445"/>
      <c r="B193" s="620"/>
      <c r="C193" s="301" t="s">
        <v>649</v>
      </c>
      <c r="D193" s="622"/>
      <c r="E193" s="624"/>
      <c r="F193" s="624"/>
      <c r="G193" s="626"/>
      <c r="H193" s="596"/>
      <c r="I193" s="713"/>
      <c r="J193" s="624"/>
    </row>
    <row r="194" spans="1:10" s="42" customFormat="1" x14ac:dyDescent="0.25">
      <c r="A194" s="443">
        <f>A192+1</f>
        <v>148</v>
      </c>
      <c r="B194" s="619" t="s">
        <v>799</v>
      </c>
      <c r="C194" s="331" t="s">
        <v>734</v>
      </c>
      <c r="D194" s="621" t="s">
        <v>800</v>
      </c>
      <c r="E194" s="521" t="s">
        <v>21</v>
      </c>
      <c r="F194" s="623">
        <v>8</v>
      </c>
      <c r="G194" s="625"/>
      <c r="H194" s="594" t="s">
        <v>462</v>
      </c>
      <c r="I194" s="711" t="s">
        <v>3392</v>
      </c>
      <c r="J194" s="623"/>
    </row>
    <row r="195" spans="1:10" s="42" customFormat="1" x14ac:dyDescent="0.25">
      <c r="A195" s="445"/>
      <c r="B195" s="620"/>
      <c r="C195" s="301" t="s">
        <v>653</v>
      </c>
      <c r="D195" s="622"/>
      <c r="E195" s="627"/>
      <c r="F195" s="624"/>
      <c r="G195" s="628"/>
      <c r="H195" s="596"/>
      <c r="I195" s="712"/>
      <c r="J195" s="708"/>
    </row>
    <row r="196" spans="1:10" s="42" customFormat="1" x14ac:dyDescent="0.25">
      <c r="A196" s="443">
        <f>A194+1</f>
        <v>149</v>
      </c>
      <c r="B196" s="619" t="s">
        <v>801</v>
      </c>
      <c r="C196" s="331" t="s">
        <v>338</v>
      </c>
      <c r="D196" s="621" t="s">
        <v>983</v>
      </c>
      <c r="E196" s="623" t="s">
        <v>287</v>
      </c>
      <c r="F196" s="623">
        <v>7</v>
      </c>
      <c r="G196" s="625"/>
      <c r="H196" s="594" t="s">
        <v>3323</v>
      </c>
      <c r="I196" s="711" t="s">
        <v>3392</v>
      </c>
      <c r="J196" s="623"/>
    </row>
    <row r="197" spans="1:10" s="42" customFormat="1" x14ac:dyDescent="0.25">
      <c r="A197" s="445"/>
      <c r="B197" s="620"/>
      <c r="C197" s="301" t="s">
        <v>649</v>
      </c>
      <c r="D197" s="622"/>
      <c r="E197" s="624"/>
      <c r="F197" s="624"/>
      <c r="G197" s="626"/>
      <c r="H197" s="596"/>
      <c r="I197" s="713"/>
      <c r="J197" s="624"/>
    </row>
    <row r="198" spans="1:10" s="42" customFormat="1" x14ac:dyDescent="0.25">
      <c r="A198" s="443">
        <f>A196+1</f>
        <v>150</v>
      </c>
      <c r="B198" s="619" t="s">
        <v>802</v>
      </c>
      <c r="C198" s="331" t="s">
        <v>734</v>
      </c>
      <c r="D198" s="621" t="s">
        <v>803</v>
      </c>
      <c r="E198" s="521" t="s">
        <v>21</v>
      </c>
      <c r="F198" s="623">
        <v>8</v>
      </c>
      <c r="G198" s="625"/>
      <c r="H198" s="594" t="s">
        <v>462</v>
      </c>
      <c r="I198" s="711" t="s">
        <v>3392</v>
      </c>
      <c r="J198" s="623"/>
    </row>
    <row r="199" spans="1:10" s="42" customFormat="1" x14ac:dyDescent="0.25">
      <c r="A199" s="445"/>
      <c r="B199" s="620"/>
      <c r="C199" s="301" t="s">
        <v>653</v>
      </c>
      <c r="D199" s="622"/>
      <c r="E199" s="627"/>
      <c r="F199" s="624"/>
      <c r="G199" s="628"/>
      <c r="H199" s="596"/>
      <c r="I199" s="713"/>
      <c r="J199" s="708"/>
    </row>
    <row r="200" spans="1:10" s="42" customFormat="1" x14ac:dyDescent="0.25">
      <c r="A200" s="443">
        <f>A198+1</f>
        <v>151</v>
      </c>
      <c r="B200" s="619" t="s">
        <v>804</v>
      </c>
      <c r="C200" s="331" t="s">
        <v>338</v>
      </c>
      <c r="D200" s="621" t="s">
        <v>984</v>
      </c>
      <c r="E200" s="623" t="s">
        <v>287</v>
      </c>
      <c r="F200" s="623">
        <v>7</v>
      </c>
      <c r="G200" s="625"/>
      <c r="H200" s="594" t="s">
        <v>3323</v>
      </c>
      <c r="I200" s="711" t="s">
        <v>3392</v>
      </c>
      <c r="J200" s="623"/>
    </row>
    <row r="201" spans="1:10" s="42" customFormat="1" x14ac:dyDescent="0.25">
      <c r="A201" s="445"/>
      <c r="B201" s="620"/>
      <c r="C201" s="301" t="s">
        <v>649</v>
      </c>
      <c r="D201" s="622"/>
      <c r="E201" s="624"/>
      <c r="F201" s="624"/>
      <c r="G201" s="626"/>
      <c r="H201" s="596"/>
      <c r="I201" s="712"/>
      <c r="J201" s="624"/>
    </row>
    <row r="202" spans="1:10" s="42" customFormat="1" x14ac:dyDescent="0.25">
      <c r="A202" s="443">
        <f>A200+1</f>
        <v>152</v>
      </c>
      <c r="B202" s="619" t="s">
        <v>805</v>
      </c>
      <c r="C202" s="331" t="s">
        <v>734</v>
      </c>
      <c r="D202" s="621" t="s">
        <v>806</v>
      </c>
      <c r="E202" s="521" t="s">
        <v>21</v>
      </c>
      <c r="F202" s="623">
        <v>8</v>
      </c>
      <c r="G202" s="625"/>
      <c r="H202" s="594" t="s">
        <v>462</v>
      </c>
      <c r="I202" s="711" t="s">
        <v>3392</v>
      </c>
      <c r="J202" s="623"/>
    </row>
    <row r="203" spans="1:10" s="42" customFormat="1" x14ac:dyDescent="0.25">
      <c r="A203" s="445"/>
      <c r="B203" s="620"/>
      <c r="C203" s="301" t="s">
        <v>653</v>
      </c>
      <c r="D203" s="622"/>
      <c r="E203" s="627"/>
      <c r="F203" s="624"/>
      <c r="G203" s="628"/>
      <c r="H203" s="596"/>
      <c r="I203" s="713"/>
      <c r="J203" s="708"/>
    </row>
    <row r="204" spans="1:10" s="42" customFormat="1" x14ac:dyDescent="0.25">
      <c r="A204" s="443">
        <f>A202+1</f>
        <v>153</v>
      </c>
      <c r="B204" s="619" t="s">
        <v>807</v>
      </c>
      <c r="C204" s="331" t="s">
        <v>338</v>
      </c>
      <c r="D204" s="621" t="s">
        <v>985</v>
      </c>
      <c r="E204" s="623" t="s">
        <v>287</v>
      </c>
      <c r="F204" s="623">
        <v>7</v>
      </c>
      <c r="G204" s="625"/>
      <c r="H204" s="594" t="s">
        <v>3323</v>
      </c>
      <c r="I204" s="711" t="s">
        <v>3392</v>
      </c>
      <c r="J204" s="623"/>
    </row>
    <row r="205" spans="1:10" s="42" customFormat="1" x14ac:dyDescent="0.25">
      <c r="A205" s="445"/>
      <c r="B205" s="620"/>
      <c r="C205" s="301" t="s">
        <v>649</v>
      </c>
      <c r="D205" s="622"/>
      <c r="E205" s="624"/>
      <c r="F205" s="624"/>
      <c r="G205" s="626"/>
      <c r="H205" s="596"/>
      <c r="I205" s="712"/>
      <c r="J205" s="624"/>
    </row>
    <row r="206" spans="1:10" s="42" customFormat="1" x14ac:dyDescent="0.25">
      <c r="A206" s="443">
        <f>A204+1</f>
        <v>154</v>
      </c>
      <c r="B206" s="619" t="s">
        <v>808</v>
      </c>
      <c r="C206" s="331" t="s">
        <v>734</v>
      </c>
      <c r="D206" s="621" t="s">
        <v>809</v>
      </c>
      <c r="E206" s="521" t="s">
        <v>21</v>
      </c>
      <c r="F206" s="623">
        <v>8</v>
      </c>
      <c r="G206" s="625"/>
      <c r="H206" s="594" t="s">
        <v>462</v>
      </c>
      <c r="I206" s="711" t="s">
        <v>3392</v>
      </c>
      <c r="J206" s="623"/>
    </row>
    <row r="207" spans="1:10" s="42" customFormat="1" x14ac:dyDescent="0.25">
      <c r="A207" s="445"/>
      <c r="B207" s="620"/>
      <c r="C207" s="301" t="s">
        <v>653</v>
      </c>
      <c r="D207" s="622"/>
      <c r="E207" s="627"/>
      <c r="F207" s="624"/>
      <c r="G207" s="628"/>
      <c r="H207" s="596"/>
      <c r="I207" s="713"/>
      <c r="J207" s="708"/>
    </row>
    <row r="208" spans="1:10" s="42" customFormat="1" x14ac:dyDescent="0.25">
      <c r="A208" s="443">
        <f>A206+1</f>
        <v>155</v>
      </c>
      <c r="B208" s="619" t="s">
        <v>810</v>
      </c>
      <c r="C208" s="331" t="s">
        <v>338</v>
      </c>
      <c r="D208" s="621" t="s">
        <v>986</v>
      </c>
      <c r="E208" s="623" t="s">
        <v>287</v>
      </c>
      <c r="F208" s="623">
        <v>7</v>
      </c>
      <c r="G208" s="625"/>
      <c r="H208" s="594" t="s">
        <v>3323</v>
      </c>
      <c r="I208" s="711" t="s">
        <v>3392</v>
      </c>
      <c r="J208" s="623"/>
    </row>
    <row r="209" spans="1:10" s="42" customFormat="1" x14ac:dyDescent="0.25">
      <c r="A209" s="445"/>
      <c r="B209" s="620"/>
      <c r="C209" s="301" t="s">
        <v>649</v>
      </c>
      <c r="D209" s="622"/>
      <c r="E209" s="624"/>
      <c r="F209" s="624"/>
      <c r="G209" s="626"/>
      <c r="H209" s="596"/>
      <c r="I209" s="712"/>
      <c r="J209" s="624"/>
    </row>
    <row r="210" spans="1:10" s="42" customFormat="1" x14ac:dyDescent="0.25">
      <c r="A210" s="443">
        <f>A208+1</f>
        <v>156</v>
      </c>
      <c r="B210" s="619" t="s">
        <v>811</v>
      </c>
      <c r="C210" s="331" t="s">
        <v>734</v>
      </c>
      <c r="D210" s="621" t="s">
        <v>812</v>
      </c>
      <c r="E210" s="521" t="s">
        <v>21</v>
      </c>
      <c r="F210" s="623">
        <v>8</v>
      </c>
      <c r="G210" s="625"/>
      <c r="H210" s="594" t="s">
        <v>462</v>
      </c>
      <c r="I210" s="711" t="s">
        <v>3392</v>
      </c>
      <c r="J210" s="623"/>
    </row>
    <row r="211" spans="1:10" s="42" customFormat="1" x14ac:dyDescent="0.25">
      <c r="A211" s="445"/>
      <c r="B211" s="620"/>
      <c r="C211" s="301" t="s">
        <v>653</v>
      </c>
      <c r="D211" s="622"/>
      <c r="E211" s="627"/>
      <c r="F211" s="624"/>
      <c r="G211" s="628"/>
      <c r="H211" s="596"/>
      <c r="I211" s="713"/>
      <c r="J211" s="708"/>
    </row>
    <row r="212" spans="1:10" s="42" customFormat="1" x14ac:dyDescent="0.25">
      <c r="A212" s="443">
        <f>A210+1</f>
        <v>157</v>
      </c>
      <c r="B212" s="619" t="s">
        <v>813</v>
      </c>
      <c r="C212" s="331" t="s">
        <v>338</v>
      </c>
      <c r="D212" s="621" t="s">
        <v>987</v>
      </c>
      <c r="E212" s="623" t="s">
        <v>287</v>
      </c>
      <c r="F212" s="623">
        <v>7</v>
      </c>
      <c r="G212" s="625"/>
      <c r="H212" s="594" t="s">
        <v>3323</v>
      </c>
      <c r="I212" s="711" t="s">
        <v>3392</v>
      </c>
      <c r="J212" s="623"/>
    </row>
    <row r="213" spans="1:10" s="42" customFormat="1" x14ac:dyDescent="0.25">
      <c r="A213" s="445"/>
      <c r="B213" s="620"/>
      <c r="C213" s="301" t="s">
        <v>649</v>
      </c>
      <c r="D213" s="622"/>
      <c r="E213" s="624"/>
      <c r="F213" s="624"/>
      <c r="G213" s="626"/>
      <c r="H213" s="596"/>
      <c r="I213" s="712"/>
      <c r="J213" s="624"/>
    </row>
    <row r="214" spans="1:10" s="42" customFormat="1" x14ac:dyDescent="0.25">
      <c r="A214" s="443">
        <f>A212+1</f>
        <v>158</v>
      </c>
      <c r="B214" s="619" t="s">
        <v>814</v>
      </c>
      <c r="C214" s="331" t="s">
        <v>734</v>
      </c>
      <c r="D214" s="621" t="s">
        <v>815</v>
      </c>
      <c r="E214" s="521" t="s">
        <v>21</v>
      </c>
      <c r="F214" s="623">
        <v>8</v>
      </c>
      <c r="G214" s="625"/>
      <c r="H214" s="594" t="s">
        <v>462</v>
      </c>
      <c r="I214" s="711" t="s">
        <v>3392</v>
      </c>
      <c r="J214" s="623"/>
    </row>
    <row r="215" spans="1:10" s="42" customFormat="1" x14ac:dyDescent="0.25">
      <c r="A215" s="445"/>
      <c r="B215" s="620"/>
      <c r="C215" s="301" t="s">
        <v>653</v>
      </c>
      <c r="D215" s="622"/>
      <c r="E215" s="627"/>
      <c r="F215" s="624"/>
      <c r="G215" s="628"/>
      <c r="H215" s="596"/>
      <c r="I215" s="713"/>
      <c r="J215" s="708"/>
    </row>
    <row r="216" spans="1:10" s="42" customFormat="1" x14ac:dyDescent="0.25">
      <c r="A216" s="443">
        <f>A214+1</f>
        <v>159</v>
      </c>
      <c r="B216" s="619" t="s">
        <v>816</v>
      </c>
      <c r="C216" s="331" t="s">
        <v>338</v>
      </c>
      <c r="D216" s="621" t="s">
        <v>988</v>
      </c>
      <c r="E216" s="623" t="s">
        <v>287</v>
      </c>
      <c r="F216" s="623">
        <v>7</v>
      </c>
      <c r="G216" s="625"/>
      <c r="H216" s="594" t="s">
        <v>3323</v>
      </c>
      <c r="I216" s="711" t="s">
        <v>3392</v>
      </c>
      <c r="J216" s="623"/>
    </row>
    <row r="217" spans="1:10" s="42" customFormat="1" x14ac:dyDescent="0.25">
      <c r="A217" s="445"/>
      <c r="B217" s="620"/>
      <c r="C217" s="301" t="s">
        <v>649</v>
      </c>
      <c r="D217" s="622"/>
      <c r="E217" s="624"/>
      <c r="F217" s="624"/>
      <c r="G217" s="626"/>
      <c r="H217" s="596"/>
      <c r="I217" s="713"/>
      <c r="J217" s="624"/>
    </row>
    <row r="218" spans="1:10" s="42" customFormat="1" x14ac:dyDescent="0.25">
      <c r="A218" s="443">
        <f>A216+1</f>
        <v>160</v>
      </c>
      <c r="B218" s="619" t="s">
        <v>817</v>
      </c>
      <c r="C218" s="331" t="s">
        <v>734</v>
      </c>
      <c r="D218" s="621" t="s">
        <v>818</v>
      </c>
      <c r="E218" s="521" t="s">
        <v>21</v>
      </c>
      <c r="F218" s="623">
        <v>8</v>
      </c>
      <c r="G218" s="625"/>
      <c r="H218" s="594" t="s">
        <v>462</v>
      </c>
      <c r="I218" s="711" t="s">
        <v>3392</v>
      </c>
      <c r="J218" s="623"/>
    </row>
    <row r="219" spans="1:10" s="42" customFormat="1" x14ac:dyDescent="0.25">
      <c r="A219" s="445"/>
      <c r="B219" s="620"/>
      <c r="C219" s="301" t="s">
        <v>653</v>
      </c>
      <c r="D219" s="622"/>
      <c r="E219" s="627"/>
      <c r="F219" s="624"/>
      <c r="G219" s="628"/>
      <c r="H219" s="596"/>
      <c r="I219" s="712"/>
      <c r="J219" s="708"/>
    </row>
    <row r="220" spans="1:10" s="42" customFormat="1" x14ac:dyDescent="0.25">
      <c r="A220" s="443">
        <f>A218+1</f>
        <v>161</v>
      </c>
      <c r="B220" s="619" t="s">
        <v>819</v>
      </c>
      <c r="C220" s="331" t="s">
        <v>338</v>
      </c>
      <c r="D220" s="621" t="s">
        <v>989</v>
      </c>
      <c r="E220" s="623" t="s">
        <v>287</v>
      </c>
      <c r="F220" s="623">
        <v>7</v>
      </c>
      <c r="G220" s="625"/>
      <c r="H220" s="594" t="s">
        <v>3323</v>
      </c>
      <c r="I220" s="711" t="s">
        <v>3392</v>
      </c>
      <c r="J220" s="623"/>
    </row>
    <row r="221" spans="1:10" s="42" customFormat="1" x14ac:dyDescent="0.25">
      <c r="A221" s="445"/>
      <c r="B221" s="620"/>
      <c r="C221" s="301" t="s">
        <v>649</v>
      </c>
      <c r="D221" s="622"/>
      <c r="E221" s="624"/>
      <c r="F221" s="624"/>
      <c r="G221" s="626"/>
      <c r="H221" s="596"/>
      <c r="I221" s="713"/>
      <c r="J221" s="624"/>
    </row>
    <row r="222" spans="1:10" s="42" customFormat="1" x14ac:dyDescent="0.25">
      <c r="A222" s="443">
        <f>A220+1</f>
        <v>162</v>
      </c>
      <c r="B222" s="619" t="s">
        <v>820</v>
      </c>
      <c r="C222" s="331" t="s">
        <v>734</v>
      </c>
      <c r="D222" s="621" t="s">
        <v>821</v>
      </c>
      <c r="E222" s="521" t="s">
        <v>21</v>
      </c>
      <c r="F222" s="623">
        <v>8</v>
      </c>
      <c r="G222" s="625"/>
      <c r="H222" s="594" t="s">
        <v>462</v>
      </c>
      <c r="I222" s="711" t="s">
        <v>3392</v>
      </c>
      <c r="J222" s="623"/>
    </row>
    <row r="223" spans="1:10" s="42" customFormat="1" x14ac:dyDescent="0.25">
      <c r="A223" s="445"/>
      <c r="B223" s="620"/>
      <c r="C223" s="301" t="s">
        <v>653</v>
      </c>
      <c r="D223" s="622"/>
      <c r="E223" s="627"/>
      <c r="F223" s="624"/>
      <c r="G223" s="628"/>
      <c r="H223" s="596"/>
      <c r="I223" s="712"/>
      <c r="J223" s="708"/>
    </row>
    <row r="224" spans="1:10" s="42" customFormat="1" x14ac:dyDescent="0.25">
      <c r="A224" s="443">
        <f>A222+1</f>
        <v>163</v>
      </c>
      <c r="B224" s="619" t="s">
        <v>822</v>
      </c>
      <c r="C224" s="331" t="s">
        <v>338</v>
      </c>
      <c r="D224" s="621" t="s">
        <v>990</v>
      </c>
      <c r="E224" s="623" t="s">
        <v>287</v>
      </c>
      <c r="F224" s="623">
        <v>7</v>
      </c>
      <c r="G224" s="625"/>
      <c r="H224" s="594" t="s">
        <v>3323</v>
      </c>
      <c r="I224" s="711" t="s">
        <v>3392</v>
      </c>
      <c r="J224" s="623"/>
    </row>
    <row r="225" spans="1:10" s="42" customFormat="1" x14ac:dyDescent="0.25">
      <c r="A225" s="445"/>
      <c r="B225" s="620"/>
      <c r="C225" s="301" t="s">
        <v>649</v>
      </c>
      <c r="D225" s="622"/>
      <c r="E225" s="624"/>
      <c r="F225" s="624"/>
      <c r="G225" s="626"/>
      <c r="H225" s="596"/>
      <c r="I225" s="713"/>
      <c r="J225" s="624"/>
    </row>
    <row r="226" spans="1:10" s="42" customFormat="1" x14ac:dyDescent="0.25">
      <c r="A226" s="443">
        <f>A224+1</f>
        <v>164</v>
      </c>
      <c r="B226" s="619" t="s">
        <v>823</v>
      </c>
      <c r="C226" s="331" t="s">
        <v>734</v>
      </c>
      <c r="D226" s="621" t="s">
        <v>824</v>
      </c>
      <c r="E226" s="521" t="s">
        <v>21</v>
      </c>
      <c r="F226" s="623">
        <v>8</v>
      </c>
      <c r="G226" s="625"/>
      <c r="H226" s="594" t="s">
        <v>462</v>
      </c>
      <c r="I226" s="711" t="s">
        <v>3392</v>
      </c>
      <c r="J226" s="623"/>
    </row>
    <row r="227" spans="1:10" s="42" customFormat="1" x14ac:dyDescent="0.25">
      <c r="A227" s="445"/>
      <c r="B227" s="620"/>
      <c r="C227" s="301" t="s">
        <v>653</v>
      </c>
      <c r="D227" s="622"/>
      <c r="E227" s="627"/>
      <c r="F227" s="624"/>
      <c r="G227" s="628"/>
      <c r="H227" s="596"/>
      <c r="I227" s="712"/>
      <c r="J227" s="708"/>
    </row>
    <row r="228" spans="1:10" s="42" customFormat="1" x14ac:dyDescent="0.25">
      <c r="A228" s="443">
        <f>A226+1</f>
        <v>165</v>
      </c>
      <c r="B228" s="619" t="s">
        <v>825</v>
      </c>
      <c r="C228" s="331" t="s">
        <v>338</v>
      </c>
      <c r="D228" s="621" t="s">
        <v>991</v>
      </c>
      <c r="E228" s="623" t="s">
        <v>287</v>
      </c>
      <c r="F228" s="623">
        <v>7</v>
      </c>
      <c r="G228" s="625"/>
      <c r="H228" s="594" t="s">
        <v>3323</v>
      </c>
      <c r="I228" s="711" t="s">
        <v>3392</v>
      </c>
      <c r="J228" s="623"/>
    </row>
    <row r="229" spans="1:10" s="42" customFormat="1" x14ac:dyDescent="0.25">
      <c r="A229" s="445"/>
      <c r="B229" s="620"/>
      <c r="C229" s="301" t="s">
        <v>649</v>
      </c>
      <c r="D229" s="622"/>
      <c r="E229" s="624"/>
      <c r="F229" s="624"/>
      <c r="G229" s="626"/>
      <c r="H229" s="596"/>
      <c r="I229" s="713"/>
      <c r="J229" s="624"/>
    </row>
    <row r="230" spans="1:10" s="42" customFormat="1" x14ac:dyDescent="0.25">
      <c r="A230" s="443">
        <f>A228+1</f>
        <v>166</v>
      </c>
      <c r="B230" s="619" t="s">
        <v>826</v>
      </c>
      <c r="C230" s="331" t="s">
        <v>734</v>
      </c>
      <c r="D230" s="621" t="s">
        <v>827</v>
      </c>
      <c r="E230" s="521" t="s">
        <v>21</v>
      </c>
      <c r="F230" s="623">
        <v>8</v>
      </c>
      <c r="G230" s="625"/>
      <c r="H230" s="594" t="s">
        <v>462</v>
      </c>
      <c r="I230" s="711" t="s">
        <v>3392</v>
      </c>
      <c r="J230" s="623"/>
    </row>
    <row r="231" spans="1:10" s="42" customFormat="1" x14ac:dyDescent="0.25">
      <c r="A231" s="445"/>
      <c r="B231" s="620"/>
      <c r="C231" s="301" t="s">
        <v>653</v>
      </c>
      <c r="D231" s="622"/>
      <c r="E231" s="627"/>
      <c r="F231" s="624"/>
      <c r="G231" s="628"/>
      <c r="H231" s="596"/>
      <c r="I231" s="712"/>
      <c r="J231" s="708"/>
    </row>
    <row r="232" spans="1:10" s="42" customFormat="1" x14ac:dyDescent="0.25">
      <c r="A232" s="443">
        <f>A230+1</f>
        <v>167</v>
      </c>
      <c r="B232" s="619" t="s">
        <v>828</v>
      </c>
      <c r="C232" s="331" t="s">
        <v>338</v>
      </c>
      <c r="D232" s="621" t="s">
        <v>992</v>
      </c>
      <c r="E232" s="623" t="s">
        <v>287</v>
      </c>
      <c r="F232" s="623">
        <v>7</v>
      </c>
      <c r="G232" s="625"/>
      <c r="H232" s="594" t="s">
        <v>3323</v>
      </c>
      <c r="I232" s="711" t="s">
        <v>3392</v>
      </c>
      <c r="J232" s="623"/>
    </row>
    <row r="233" spans="1:10" s="42" customFormat="1" x14ac:dyDescent="0.25">
      <c r="A233" s="445"/>
      <c r="B233" s="620"/>
      <c r="C233" s="301" t="s">
        <v>649</v>
      </c>
      <c r="D233" s="622"/>
      <c r="E233" s="624"/>
      <c r="F233" s="624"/>
      <c r="G233" s="626"/>
      <c r="H233" s="596"/>
      <c r="I233" s="713"/>
      <c r="J233" s="624"/>
    </row>
    <row r="234" spans="1:10" s="42" customFormat="1" x14ac:dyDescent="0.25">
      <c r="A234" s="443">
        <f>A232+1</f>
        <v>168</v>
      </c>
      <c r="B234" s="619" t="s">
        <v>829</v>
      </c>
      <c r="C234" s="331" t="s">
        <v>734</v>
      </c>
      <c r="D234" s="621" t="s">
        <v>830</v>
      </c>
      <c r="E234" s="521" t="s">
        <v>21</v>
      </c>
      <c r="F234" s="623">
        <v>8</v>
      </c>
      <c r="G234" s="625"/>
      <c r="H234" s="594" t="s">
        <v>462</v>
      </c>
      <c r="I234" s="711" t="s">
        <v>3392</v>
      </c>
      <c r="J234" s="623"/>
    </row>
    <row r="235" spans="1:10" s="42" customFormat="1" x14ac:dyDescent="0.25">
      <c r="A235" s="445"/>
      <c r="B235" s="620"/>
      <c r="C235" s="301" t="s">
        <v>653</v>
      </c>
      <c r="D235" s="622"/>
      <c r="E235" s="627"/>
      <c r="F235" s="624"/>
      <c r="G235" s="628"/>
      <c r="H235" s="596"/>
      <c r="I235" s="713"/>
      <c r="J235" s="708"/>
    </row>
    <row r="236" spans="1:10" s="42" customFormat="1" x14ac:dyDescent="0.25">
      <c r="A236" s="443">
        <f>A234+1</f>
        <v>169</v>
      </c>
      <c r="B236" s="619" t="s">
        <v>831</v>
      </c>
      <c r="C236" s="331" t="s">
        <v>338</v>
      </c>
      <c r="D236" s="621" t="s">
        <v>993</v>
      </c>
      <c r="E236" s="623" t="s">
        <v>287</v>
      </c>
      <c r="F236" s="623">
        <v>7</v>
      </c>
      <c r="G236" s="625"/>
      <c r="H236" s="594" t="s">
        <v>3323</v>
      </c>
      <c r="I236" s="711" t="s">
        <v>3392</v>
      </c>
      <c r="J236" s="623"/>
    </row>
    <row r="237" spans="1:10" s="42" customFormat="1" x14ac:dyDescent="0.25">
      <c r="A237" s="445"/>
      <c r="B237" s="620"/>
      <c r="C237" s="301" t="s">
        <v>649</v>
      </c>
      <c r="D237" s="622"/>
      <c r="E237" s="624"/>
      <c r="F237" s="624"/>
      <c r="G237" s="626"/>
      <c r="H237" s="596"/>
      <c r="I237" s="712"/>
      <c r="J237" s="624"/>
    </row>
    <row r="238" spans="1:10" s="42" customFormat="1" x14ac:dyDescent="0.25">
      <c r="A238" s="443">
        <f>A236+1</f>
        <v>170</v>
      </c>
      <c r="B238" s="619" t="s">
        <v>832</v>
      </c>
      <c r="C238" s="331" t="s">
        <v>734</v>
      </c>
      <c r="D238" s="621" t="s">
        <v>833</v>
      </c>
      <c r="E238" s="521" t="s">
        <v>21</v>
      </c>
      <c r="F238" s="623">
        <v>8</v>
      </c>
      <c r="G238" s="625"/>
      <c r="H238" s="594" t="s">
        <v>462</v>
      </c>
      <c r="I238" s="711" t="s">
        <v>3392</v>
      </c>
      <c r="J238" s="623"/>
    </row>
    <row r="239" spans="1:10" s="42" customFormat="1" x14ac:dyDescent="0.25">
      <c r="A239" s="445"/>
      <c r="B239" s="620"/>
      <c r="C239" s="301" t="s">
        <v>653</v>
      </c>
      <c r="D239" s="622"/>
      <c r="E239" s="627"/>
      <c r="F239" s="624"/>
      <c r="G239" s="628"/>
      <c r="H239" s="596"/>
      <c r="I239" s="713"/>
      <c r="J239" s="708"/>
    </row>
    <row r="240" spans="1:10" s="42" customFormat="1" x14ac:dyDescent="0.25">
      <c r="A240" s="443">
        <f>A238+1</f>
        <v>171</v>
      </c>
      <c r="B240" s="619" t="s">
        <v>834</v>
      </c>
      <c r="C240" s="331" t="s">
        <v>338</v>
      </c>
      <c r="D240" s="621" t="s">
        <v>994</v>
      </c>
      <c r="E240" s="623" t="s">
        <v>287</v>
      </c>
      <c r="F240" s="623">
        <v>7</v>
      </c>
      <c r="G240" s="625"/>
      <c r="H240" s="594" t="s">
        <v>3323</v>
      </c>
      <c r="I240" s="711" t="s">
        <v>3392</v>
      </c>
      <c r="J240" s="623"/>
    </row>
    <row r="241" spans="1:10" s="42" customFormat="1" x14ac:dyDescent="0.25">
      <c r="A241" s="445"/>
      <c r="B241" s="620"/>
      <c r="C241" s="301" t="s">
        <v>649</v>
      </c>
      <c r="D241" s="622"/>
      <c r="E241" s="624"/>
      <c r="F241" s="624"/>
      <c r="G241" s="626"/>
      <c r="H241" s="596"/>
      <c r="I241" s="712"/>
      <c r="J241" s="624"/>
    </row>
    <row r="242" spans="1:10" s="42" customFormat="1" x14ac:dyDescent="0.25">
      <c r="A242" s="443">
        <f>A240+1</f>
        <v>172</v>
      </c>
      <c r="B242" s="619" t="s">
        <v>835</v>
      </c>
      <c r="C242" s="331" t="s">
        <v>734</v>
      </c>
      <c r="D242" s="621" t="s">
        <v>836</v>
      </c>
      <c r="E242" s="521" t="s">
        <v>21</v>
      </c>
      <c r="F242" s="623">
        <v>8</v>
      </c>
      <c r="G242" s="625"/>
      <c r="H242" s="594" t="s">
        <v>462</v>
      </c>
      <c r="I242" s="711" t="s">
        <v>3392</v>
      </c>
      <c r="J242" s="623"/>
    </row>
    <row r="243" spans="1:10" s="42" customFormat="1" x14ac:dyDescent="0.25">
      <c r="A243" s="445"/>
      <c r="B243" s="620"/>
      <c r="C243" s="301" t="s">
        <v>653</v>
      </c>
      <c r="D243" s="622"/>
      <c r="E243" s="627"/>
      <c r="F243" s="624"/>
      <c r="G243" s="628"/>
      <c r="H243" s="596"/>
      <c r="I243" s="713"/>
      <c r="J243" s="708"/>
    </row>
    <row r="244" spans="1:10" s="42" customFormat="1" x14ac:dyDescent="0.25">
      <c r="A244" s="443">
        <f>A242+1</f>
        <v>173</v>
      </c>
      <c r="B244" s="619" t="s">
        <v>837</v>
      </c>
      <c r="C244" s="331" t="s">
        <v>338</v>
      </c>
      <c r="D244" s="621" t="s">
        <v>995</v>
      </c>
      <c r="E244" s="623" t="s">
        <v>287</v>
      </c>
      <c r="F244" s="623">
        <v>7</v>
      </c>
      <c r="G244" s="625"/>
      <c r="H244" s="594" t="s">
        <v>3323</v>
      </c>
      <c r="I244" s="711" t="s">
        <v>3392</v>
      </c>
      <c r="J244" s="623"/>
    </row>
    <row r="245" spans="1:10" s="42" customFormat="1" x14ac:dyDescent="0.25">
      <c r="A245" s="445"/>
      <c r="B245" s="620"/>
      <c r="C245" s="301" t="s">
        <v>649</v>
      </c>
      <c r="D245" s="622"/>
      <c r="E245" s="624"/>
      <c r="F245" s="624"/>
      <c r="G245" s="626"/>
      <c r="H245" s="596"/>
      <c r="I245" s="712"/>
      <c r="J245" s="624"/>
    </row>
    <row r="246" spans="1:10" s="42" customFormat="1" x14ac:dyDescent="0.25">
      <c r="A246" s="443">
        <f>A244+1</f>
        <v>174</v>
      </c>
      <c r="B246" s="619" t="s">
        <v>838</v>
      </c>
      <c r="C246" s="331" t="s">
        <v>734</v>
      </c>
      <c r="D246" s="621" t="s">
        <v>839</v>
      </c>
      <c r="E246" s="521" t="s">
        <v>21</v>
      </c>
      <c r="F246" s="623">
        <v>8</v>
      </c>
      <c r="G246" s="625"/>
      <c r="H246" s="594" t="s">
        <v>462</v>
      </c>
      <c r="I246" s="711" t="s">
        <v>3392</v>
      </c>
      <c r="J246" s="623"/>
    </row>
    <row r="247" spans="1:10" s="42" customFormat="1" x14ac:dyDescent="0.25">
      <c r="A247" s="445"/>
      <c r="B247" s="620"/>
      <c r="C247" s="301" t="s">
        <v>653</v>
      </c>
      <c r="D247" s="622"/>
      <c r="E247" s="627"/>
      <c r="F247" s="624"/>
      <c r="G247" s="628"/>
      <c r="H247" s="596"/>
      <c r="I247" s="713"/>
      <c r="J247" s="708"/>
    </row>
    <row r="248" spans="1:10" s="42" customFormat="1" x14ac:dyDescent="0.25">
      <c r="A248" s="443">
        <f>A246+1</f>
        <v>175</v>
      </c>
      <c r="B248" s="619" t="s">
        <v>840</v>
      </c>
      <c r="C248" s="331" t="s">
        <v>338</v>
      </c>
      <c r="D248" s="621" t="s">
        <v>996</v>
      </c>
      <c r="E248" s="623" t="s">
        <v>287</v>
      </c>
      <c r="F248" s="623">
        <v>7</v>
      </c>
      <c r="G248" s="625"/>
      <c r="H248" s="594" t="s">
        <v>3323</v>
      </c>
      <c r="I248" s="711" t="s">
        <v>3392</v>
      </c>
      <c r="J248" s="623"/>
    </row>
    <row r="249" spans="1:10" s="42" customFormat="1" x14ac:dyDescent="0.25">
      <c r="A249" s="445"/>
      <c r="B249" s="620"/>
      <c r="C249" s="301" t="s">
        <v>649</v>
      </c>
      <c r="D249" s="622"/>
      <c r="E249" s="624"/>
      <c r="F249" s="624"/>
      <c r="G249" s="626"/>
      <c r="H249" s="596"/>
      <c r="I249" s="712"/>
      <c r="J249" s="624"/>
    </row>
    <row r="250" spans="1:10" s="42" customFormat="1" x14ac:dyDescent="0.25">
      <c r="A250" s="443">
        <f>A248+1</f>
        <v>176</v>
      </c>
      <c r="B250" s="619" t="s">
        <v>841</v>
      </c>
      <c r="C250" s="331" t="s">
        <v>734</v>
      </c>
      <c r="D250" s="621" t="s">
        <v>842</v>
      </c>
      <c r="E250" s="521" t="s">
        <v>21</v>
      </c>
      <c r="F250" s="623">
        <v>8</v>
      </c>
      <c r="G250" s="625"/>
      <c r="H250" s="594" t="s">
        <v>462</v>
      </c>
      <c r="I250" s="711" t="s">
        <v>3392</v>
      </c>
      <c r="J250" s="623"/>
    </row>
    <row r="251" spans="1:10" s="42" customFormat="1" x14ac:dyDescent="0.25">
      <c r="A251" s="445"/>
      <c r="B251" s="620"/>
      <c r="C251" s="301" t="s">
        <v>653</v>
      </c>
      <c r="D251" s="622"/>
      <c r="E251" s="627"/>
      <c r="F251" s="624"/>
      <c r="G251" s="628"/>
      <c r="H251" s="596"/>
      <c r="I251" s="713"/>
      <c r="J251" s="708"/>
    </row>
    <row r="252" spans="1:10" s="42" customFormat="1" x14ac:dyDescent="0.25">
      <c r="A252" s="443">
        <f>A250+1</f>
        <v>177</v>
      </c>
      <c r="B252" s="619" t="s">
        <v>843</v>
      </c>
      <c r="C252" s="331" t="s">
        <v>338</v>
      </c>
      <c r="D252" s="621" t="s">
        <v>997</v>
      </c>
      <c r="E252" s="623" t="s">
        <v>287</v>
      </c>
      <c r="F252" s="623">
        <v>7</v>
      </c>
      <c r="G252" s="625"/>
      <c r="H252" s="594" t="s">
        <v>3323</v>
      </c>
      <c r="I252" s="711" t="s">
        <v>3392</v>
      </c>
      <c r="J252" s="623"/>
    </row>
    <row r="253" spans="1:10" s="42" customFormat="1" x14ac:dyDescent="0.25">
      <c r="A253" s="445"/>
      <c r="B253" s="620"/>
      <c r="C253" s="301" t="s">
        <v>649</v>
      </c>
      <c r="D253" s="622"/>
      <c r="E253" s="624"/>
      <c r="F253" s="624"/>
      <c r="G253" s="626"/>
      <c r="H253" s="596"/>
      <c r="I253" s="713"/>
      <c r="J253" s="624"/>
    </row>
    <row r="254" spans="1:10" s="42" customFormat="1" x14ac:dyDescent="0.25">
      <c r="A254" s="443">
        <f>A252+1</f>
        <v>178</v>
      </c>
      <c r="B254" s="619" t="s">
        <v>844</v>
      </c>
      <c r="C254" s="331" t="s">
        <v>734</v>
      </c>
      <c r="D254" s="621" t="s">
        <v>845</v>
      </c>
      <c r="E254" s="521" t="s">
        <v>21</v>
      </c>
      <c r="F254" s="623">
        <v>8</v>
      </c>
      <c r="G254" s="625"/>
      <c r="H254" s="594" t="s">
        <v>462</v>
      </c>
      <c r="I254" s="711" t="s">
        <v>3392</v>
      </c>
      <c r="J254" s="623"/>
    </row>
    <row r="255" spans="1:10" s="42" customFormat="1" x14ac:dyDescent="0.25">
      <c r="A255" s="445"/>
      <c r="B255" s="620"/>
      <c r="C255" s="301" t="s">
        <v>653</v>
      </c>
      <c r="D255" s="622"/>
      <c r="E255" s="627"/>
      <c r="F255" s="624"/>
      <c r="G255" s="628"/>
      <c r="H255" s="596"/>
      <c r="I255" s="712"/>
      <c r="J255" s="708"/>
    </row>
    <row r="256" spans="1:10" s="42" customFormat="1" x14ac:dyDescent="0.25">
      <c r="A256" s="443">
        <f>A254+1</f>
        <v>179</v>
      </c>
      <c r="B256" s="619" t="s">
        <v>846</v>
      </c>
      <c r="C256" s="331" t="s">
        <v>338</v>
      </c>
      <c r="D256" s="621" t="s">
        <v>998</v>
      </c>
      <c r="E256" s="623" t="s">
        <v>287</v>
      </c>
      <c r="F256" s="623">
        <v>7</v>
      </c>
      <c r="G256" s="625"/>
      <c r="H256" s="594" t="s">
        <v>3323</v>
      </c>
      <c r="I256" s="711" t="s">
        <v>3392</v>
      </c>
      <c r="J256" s="623"/>
    </row>
    <row r="257" spans="1:10" s="42" customFormat="1" x14ac:dyDescent="0.25">
      <c r="A257" s="445"/>
      <c r="B257" s="620"/>
      <c r="C257" s="301" t="s">
        <v>649</v>
      </c>
      <c r="D257" s="622"/>
      <c r="E257" s="624"/>
      <c r="F257" s="624"/>
      <c r="G257" s="626"/>
      <c r="H257" s="596"/>
      <c r="I257" s="713"/>
      <c r="J257" s="624"/>
    </row>
    <row r="258" spans="1:10" s="42" customFormat="1" x14ac:dyDescent="0.25">
      <c r="A258" s="443">
        <f>A256+1</f>
        <v>180</v>
      </c>
      <c r="B258" s="619" t="s">
        <v>847</v>
      </c>
      <c r="C258" s="331" t="s">
        <v>734</v>
      </c>
      <c r="D258" s="621" t="s">
        <v>848</v>
      </c>
      <c r="E258" s="521" t="s">
        <v>21</v>
      </c>
      <c r="F258" s="623">
        <v>8</v>
      </c>
      <c r="G258" s="625"/>
      <c r="H258" s="594" t="s">
        <v>462</v>
      </c>
      <c r="I258" s="711" t="s">
        <v>3392</v>
      </c>
      <c r="J258" s="623"/>
    </row>
    <row r="259" spans="1:10" s="42" customFormat="1" x14ac:dyDescent="0.25">
      <c r="A259" s="445"/>
      <c r="B259" s="620"/>
      <c r="C259" s="301" t="s">
        <v>653</v>
      </c>
      <c r="D259" s="622"/>
      <c r="E259" s="627"/>
      <c r="F259" s="624"/>
      <c r="G259" s="628"/>
      <c r="H259" s="596"/>
      <c r="I259" s="712"/>
      <c r="J259" s="708"/>
    </row>
    <row r="260" spans="1:10" s="42" customFormat="1" x14ac:dyDescent="0.25">
      <c r="A260" s="443">
        <f>A258+1</f>
        <v>181</v>
      </c>
      <c r="B260" s="619" t="s">
        <v>849</v>
      </c>
      <c r="C260" s="331" t="s">
        <v>338</v>
      </c>
      <c r="D260" s="621" t="s">
        <v>999</v>
      </c>
      <c r="E260" s="623" t="s">
        <v>287</v>
      </c>
      <c r="F260" s="623">
        <v>7</v>
      </c>
      <c r="G260" s="625"/>
      <c r="H260" s="594" t="s">
        <v>3323</v>
      </c>
      <c r="I260" s="711" t="s">
        <v>3392</v>
      </c>
      <c r="J260" s="623"/>
    </row>
    <row r="261" spans="1:10" s="42" customFormat="1" x14ac:dyDescent="0.25">
      <c r="A261" s="445"/>
      <c r="B261" s="620"/>
      <c r="C261" s="301" t="s">
        <v>649</v>
      </c>
      <c r="D261" s="622"/>
      <c r="E261" s="624"/>
      <c r="F261" s="624"/>
      <c r="G261" s="626"/>
      <c r="H261" s="596"/>
      <c r="I261" s="713"/>
      <c r="J261" s="624"/>
    </row>
    <row r="262" spans="1:10" s="42" customFormat="1" x14ac:dyDescent="0.25">
      <c r="A262" s="443">
        <f>A260+1</f>
        <v>182</v>
      </c>
      <c r="B262" s="619" t="s">
        <v>850</v>
      </c>
      <c r="C262" s="331" t="s">
        <v>734</v>
      </c>
      <c r="D262" s="621" t="s">
        <v>851</v>
      </c>
      <c r="E262" s="521" t="s">
        <v>21</v>
      </c>
      <c r="F262" s="623">
        <v>8</v>
      </c>
      <c r="G262" s="625"/>
      <c r="H262" s="594" t="s">
        <v>462</v>
      </c>
      <c r="I262" s="711" t="s">
        <v>3392</v>
      </c>
      <c r="J262" s="623"/>
    </row>
    <row r="263" spans="1:10" s="42" customFormat="1" x14ac:dyDescent="0.25">
      <c r="A263" s="445"/>
      <c r="B263" s="620"/>
      <c r="C263" s="301" t="s">
        <v>653</v>
      </c>
      <c r="D263" s="622"/>
      <c r="E263" s="627"/>
      <c r="F263" s="624"/>
      <c r="G263" s="628"/>
      <c r="H263" s="596"/>
      <c r="I263" s="712"/>
      <c r="J263" s="708"/>
    </row>
    <row r="264" spans="1:10" s="42" customFormat="1" x14ac:dyDescent="0.25">
      <c r="A264" s="443">
        <f>A262+1</f>
        <v>183</v>
      </c>
      <c r="B264" s="619" t="s">
        <v>852</v>
      </c>
      <c r="C264" s="331" t="s">
        <v>338</v>
      </c>
      <c r="D264" s="621" t="s">
        <v>1000</v>
      </c>
      <c r="E264" s="623" t="s">
        <v>287</v>
      </c>
      <c r="F264" s="623">
        <v>7</v>
      </c>
      <c r="G264" s="625"/>
      <c r="H264" s="594" t="s">
        <v>3323</v>
      </c>
      <c r="I264" s="711" t="s">
        <v>3392</v>
      </c>
      <c r="J264" s="623"/>
    </row>
    <row r="265" spans="1:10" s="42" customFormat="1" x14ac:dyDescent="0.25">
      <c r="A265" s="445"/>
      <c r="B265" s="620"/>
      <c r="C265" s="301" t="s">
        <v>649</v>
      </c>
      <c r="D265" s="622"/>
      <c r="E265" s="624"/>
      <c r="F265" s="624"/>
      <c r="G265" s="626"/>
      <c r="H265" s="596"/>
      <c r="I265" s="713"/>
      <c r="J265" s="624"/>
    </row>
    <row r="266" spans="1:10" s="42" customFormat="1" x14ac:dyDescent="0.25">
      <c r="A266" s="443">
        <f>A264+1</f>
        <v>184</v>
      </c>
      <c r="B266" s="619" t="s">
        <v>853</v>
      </c>
      <c r="C266" s="331" t="s">
        <v>734</v>
      </c>
      <c r="D266" s="621" t="s">
        <v>854</v>
      </c>
      <c r="E266" s="521" t="s">
        <v>21</v>
      </c>
      <c r="F266" s="623">
        <v>8</v>
      </c>
      <c r="G266" s="625"/>
      <c r="H266" s="594" t="s">
        <v>462</v>
      </c>
      <c r="I266" s="711" t="s">
        <v>3392</v>
      </c>
      <c r="J266" s="623"/>
    </row>
    <row r="267" spans="1:10" s="42" customFormat="1" x14ac:dyDescent="0.25">
      <c r="A267" s="445"/>
      <c r="B267" s="620"/>
      <c r="C267" s="301" t="s">
        <v>653</v>
      </c>
      <c r="D267" s="622"/>
      <c r="E267" s="627"/>
      <c r="F267" s="624"/>
      <c r="G267" s="628"/>
      <c r="H267" s="596"/>
      <c r="I267" s="712"/>
      <c r="J267" s="708"/>
    </row>
    <row r="268" spans="1:10" s="42" customFormat="1" x14ac:dyDescent="0.25">
      <c r="A268" s="443">
        <f>A266+1</f>
        <v>185</v>
      </c>
      <c r="B268" s="619" t="s">
        <v>855</v>
      </c>
      <c r="C268" s="331" t="s">
        <v>338</v>
      </c>
      <c r="D268" s="621" t="s">
        <v>1001</v>
      </c>
      <c r="E268" s="623" t="s">
        <v>287</v>
      </c>
      <c r="F268" s="623">
        <v>7</v>
      </c>
      <c r="G268" s="625"/>
      <c r="H268" s="594" t="s">
        <v>3323</v>
      </c>
      <c r="I268" s="711" t="s">
        <v>3392</v>
      </c>
      <c r="J268" s="623"/>
    </row>
    <row r="269" spans="1:10" s="42" customFormat="1" x14ac:dyDescent="0.25">
      <c r="A269" s="445"/>
      <c r="B269" s="620"/>
      <c r="C269" s="301" t="s">
        <v>649</v>
      </c>
      <c r="D269" s="622"/>
      <c r="E269" s="624"/>
      <c r="F269" s="624"/>
      <c r="G269" s="626"/>
      <c r="H269" s="596"/>
      <c r="I269" s="713"/>
      <c r="J269" s="624"/>
    </row>
    <row r="270" spans="1:10" s="42" customFormat="1" x14ac:dyDescent="0.25">
      <c r="A270" s="443">
        <f>A268+1</f>
        <v>186</v>
      </c>
      <c r="B270" s="619" t="s">
        <v>856</v>
      </c>
      <c r="C270" s="331" t="s">
        <v>734</v>
      </c>
      <c r="D270" s="621" t="s">
        <v>857</v>
      </c>
      <c r="E270" s="521" t="s">
        <v>21</v>
      </c>
      <c r="F270" s="623">
        <v>8</v>
      </c>
      <c r="G270" s="625"/>
      <c r="H270" s="594" t="s">
        <v>462</v>
      </c>
      <c r="I270" s="711" t="s">
        <v>3392</v>
      </c>
      <c r="J270" s="623"/>
    </row>
    <row r="271" spans="1:10" s="42" customFormat="1" x14ac:dyDescent="0.25">
      <c r="A271" s="445"/>
      <c r="B271" s="620"/>
      <c r="C271" s="301" t="s">
        <v>653</v>
      </c>
      <c r="D271" s="622"/>
      <c r="E271" s="627"/>
      <c r="F271" s="624"/>
      <c r="G271" s="628"/>
      <c r="H271" s="596"/>
      <c r="I271" s="713"/>
      <c r="J271" s="708"/>
    </row>
    <row r="272" spans="1:10" s="42" customFormat="1" x14ac:dyDescent="0.25">
      <c r="A272" s="443">
        <f>A270+1</f>
        <v>187</v>
      </c>
      <c r="B272" s="619" t="s">
        <v>858</v>
      </c>
      <c r="C272" s="331" t="s">
        <v>338</v>
      </c>
      <c r="D272" s="621" t="s">
        <v>1002</v>
      </c>
      <c r="E272" s="623" t="s">
        <v>287</v>
      </c>
      <c r="F272" s="623">
        <v>7</v>
      </c>
      <c r="G272" s="625"/>
      <c r="H272" s="594" t="s">
        <v>3323</v>
      </c>
      <c r="I272" s="711" t="s">
        <v>3392</v>
      </c>
      <c r="J272" s="623"/>
    </row>
    <row r="273" spans="1:10" s="42" customFormat="1" x14ac:dyDescent="0.25">
      <c r="A273" s="445"/>
      <c r="B273" s="620"/>
      <c r="C273" s="301" t="s">
        <v>649</v>
      </c>
      <c r="D273" s="622"/>
      <c r="E273" s="624"/>
      <c r="F273" s="624"/>
      <c r="G273" s="626"/>
      <c r="H273" s="596"/>
      <c r="I273" s="712"/>
      <c r="J273" s="624"/>
    </row>
    <row r="274" spans="1:10" s="42" customFormat="1" x14ac:dyDescent="0.25">
      <c r="A274" s="443">
        <f>A272+1</f>
        <v>188</v>
      </c>
      <c r="B274" s="619" t="s">
        <v>859</v>
      </c>
      <c r="C274" s="331" t="s">
        <v>734</v>
      </c>
      <c r="D274" s="621" t="s">
        <v>860</v>
      </c>
      <c r="E274" s="521" t="s">
        <v>21</v>
      </c>
      <c r="F274" s="623">
        <v>8</v>
      </c>
      <c r="G274" s="625"/>
      <c r="H274" s="594" t="s">
        <v>462</v>
      </c>
      <c r="I274" s="711" t="s">
        <v>3392</v>
      </c>
      <c r="J274" s="623"/>
    </row>
    <row r="275" spans="1:10" s="42" customFormat="1" x14ac:dyDescent="0.25">
      <c r="A275" s="445"/>
      <c r="B275" s="620"/>
      <c r="C275" s="301" t="s">
        <v>653</v>
      </c>
      <c r="D275" s="622"/>
      <c r="E275" s="627"/>
      <c r="F275" s="624"/>
      <c r="G275" s="628"/>
      <c r="H275" s="596"/>
      <c r="I275" s="713"/>
      <c r="J275" s="708"/>
    </row>
    <row r="276" spans="1:10" s="42" customFormat="1" x14ac:dyDescent="0.25">
      <c r="A276" s="443">
        <f>A274+1</f>
        <v>189</v>
      </c>
      <c r="B276" s="619" t="s">
        <v>861</v>
      </c>
      <c r="C276" s="331" t="s">
        <v>338</v>
      </c>
      <c r="D276" s="621" t="s">
        <v>1003</v>
      </c>
      <c r="E276" s="623" t="s">
        <v>287</v>
      </c>
      <c r="F276" s="623">
        <v>7</v>
      </c>
      <c r="G276" s="625"/>
      <c r="H276" s="594" t="s">
        <v>3323</v>
      </c>
      <c r="I276" s="711" t="s">
        <v>3392</v>
      </c>
      <c r="J276" s="623"/>
    </row>
    <row r="277" spans="1:10" s="42" customFormat="1" x14ac:dyDescent="0.25">
      <c r="A277" s="445"/>
      <c r="B277" s="620"/>
      <c r="C277" s="301" t="s">
        <v>649</v>
      </c>
      <c r="D277" s="622"/>
      <c r="E277" s="624"/>
      <c r="F277" s="624"/>
      <c r="G277" s="626"/>
      <c r="H277" s="596"/>
      <c r="I277" s="712"/>
      <c r="J277" s="624"/>
    </row>
    <row r="278" spans="1:10" s="42" customFormat="1" x14ac:dyDescent="0.25">
      <c r="A278" s="443">
        <f>A276+1</f>
        <v>190</v>
      </c>
      <c r="B278" s="619" t="s">
        <v>862</v>
      </c>
      <c r="C278" s="331" t="s">
        <v>734</v>
      </c>
      <c r="D278" s="621" t="s">
        <v>863</v>
      </c>
      <c r="E278" s="521" t="s">
        <v>21</v>
      </c>
      <c r="F278" s="623">
        <v>8</v>
      </c>
      <c r="G278" s="625"/>
      <c r="H278" s="594" t="s">
        <v>462</v>
      </c>
      <c r="I278" s="711" t="s">
        <v>3392</v>
      </c>
      <c r="J278" s="623"/>
    </row>
    <row r="279" spans="1:10" s="42" customFormat="1" x14ac:dyDescent="0.25">
      <c r="A279" s="445"/>
      <c r="B279" s="620"/>
      <c r="C279" s="301" t="s">
        <v>653</v>
      </c>
      <c r="D279" s="622"/>
      <c r="E279" s="627"/>
      <c r="F279" s="624"/>
      <c r="G279" s="628"/>
      <c r="H279" s="596"/>
      <c r="I279" s="713"/>
      <c r="J279" s="708"/>
    </row>
    <row r="280" spans="1:10" s="42" customFormat="1" x14ac:dyDescent="0.25">
      <c r="A280" s="443">
        <f>A278+1</f>
        <v>191</v>
      </c>
      <c r="B280" s="619" t="s">
        <v>864</v>
      </c>
      <c r="C280" s="331" t="s">
        <v>338</v>
      </c>
      <c r="D280" s="621" t="s">
        <v>1004</v>
      </c>
      <c r="E280" s="623" t="s">
        <v>287</v>
      </c>
      <c r="F280" s="623">
        <v>7</v>
      </c>
      <c r="G280" s="625"/>
      <c r="H280" s="594" t="s">
        <v>3323</v>
      </c>
      <c r="I280" s="711" t="s">
        <v>3392</v>
      </c>
      <c r="J280" s="623"/>
    </row>
    <row r="281" spans="1:10" s="42" customFormat="1" x14ac:dyDescent="0.25">
      <c r="A281" s="445"/>
      <c r="B281" s="620"/>
      <c r="C281" s="301" t="s">
        <v>649</v>
      </c>
      <c r="D281" s="622"/>
      <c r="E281" s="624"/>
      <c r="F281" s="624"/>
      <c r="G281" s="626"/>
      <c r="H281" s="596"/>
      <c r="I281" s="712"/>
      <c r="J281" s="624"/>
    </row>
    <row r="282" spans="1:10" s="42" customFormat="1" x14ac:dyDescent="0.25">
      <c r="A282" s="443">
        <f>A280+1</f>
        <v>192</v>
      </c>
      <c r="B282" s="619" t="s">
        <v>865</v>
      </c>
      <c r="C282" s="331" t="s">
        <v>734</v>
      </c>
      <c r="D282" s="621" t="s">
        <v>866</v>
      </c>
      <c r="E282" s="521" t="s">
        <v>21</v>
      </c>
      <c r="F282" s="623">
        <v>8</v>
      </c>
      <c r="G282" s="625"/>
      <c r="H282" s="594" t="s">
        <v>462</v>
      </c>
      <c r="I282" s="711" t="s">
        <v>3392</v>
      </c>
      <c r="J282" s="623"/>
    </row>
    <row r="283" spans="1:10" s="42" customFormat="1" x14ac:dyDescent="0.25">
      <c r="A283" s="445"/>
      <c r="B283" s="620"/>
      <c r="C283" s="301" t="s">
        <v>653</v>
      </c>
      <c r="D283" s="622"/>
      <c r="E283" s="627"/>
      <c r="F283" s="624"/>
      <c r="G283" s="628"/>
      <c r="H283" s="596"/>
      <c r="I283" s="713"/>
      <c r="J283" s="708"/>
    </row>
    <row r="284" spans="1:10" s="42" customFormat="1" x14ac:dyDescent="0.25">
      <c r="A284" s="443">
        <f>A282+1</f>
        <v>193</v>
      </c>
      <c r="B284" s="619" t="s">
        <v>867</v>
      </c>
      <c r="C284" s="331" t="s">
        <v>338</v>
      </c>
      <c r="D284" s="621" t="s">
        <v>1005</v>
      </c>
      <c r="E284" s="623" t="s">
        <v>287</v>
      </c>
      <c r="F284" s="623">
        <v>7</v>
      </c>
      <c r="G284" s="625"/>
      <c r="H284" s="594" t="s">
        <v>3323</v>
      </c>
      <c r="I284" s="711" t="s">
        <v>3392</v>
      </c>
      <c r="J284" s="623"/>
    </row>
    <row r="285" spans="1:10" s="42" customFormat="1" x14ac:dyDescent="0.25">
      <c r="A285" s="445"/>
      <c r="B285" s="620"/>
      <c r="C285" s="301" t="s">
        <v>649</v>
      </c>
      <c r="D285" s="622"/>
      <c r="E285" s="624"/>
      <c r="F285" s="624"/>
      <c r="G285" s="626"/>
      <c r="H285" s="596"/>
      <c r="I285" s="712"/>
      <c r="J285" s="624"/>
    </row>
    <row r="286" spans="1:10" s="42" customFormat="1" x14ac:dyDescent="0.25">
      <c r="A286" s="443">
        <f>A284+1</f>
        <v>194</v>
      </c>
      <c r="B286" s="619" t="s">
        <v>868</v>
      </c>
      <c r="C286" s="331" t="s">
        <v>734</v>
      </c>
      <c r="D286" s="621" t="s">
        <v>869</v>
      </c>
      <c r="E286" s="521" t="s">
        <v>21</v>
      </c>
      <c r="F286" s="623">
        <v>8</v>
      </c>
      <c r="G286" s="625"/>
      <c r="H286" s="594" t="s">
        <v>462</v>
      </c>
      <c r="I286" s="711" t="s">
        <v>3392</v>
      </c>
      <c r="J286" s="623"/>
    </row>
    <row r="287" spans="1:10" s="42" customFormat="1" x14ac:dyDescent="0.25">
      <c r="A287" s="445"/>
      <c r="B287" s="620"/>
      <c r="C287" s="301" t="s">
        <v>653</v>
      </c>
      <c r="D287" s="622"/>
      <c r="E287" s="627"/>
      <c r="F287" s="624"/>
      <c r="G287" s="628"/>
      <c r="H287" s="596"/>
      <c r="I287" s="713"/>
      <c r="J287" s="708"/>
    </row>
    <row r="288" spans="1:10" s="42" customFormat="1" x14ac:dyDescent="0.25">
      <c r="A288" s="443">
        <f>A286+1</f>
        <v>195</v>
      </c>
      <c r="B288" s="619" t="s">
        <v>870</v>
      </c>
      <c r="C288" s="331" t="s">
        <v>338</v>
      </c>
      <c r="D288" s="621" t="s">
        <v>1006</v>
      </c>
      <c r="E288" s="623" t="s">
        <v>287</v>
      </c>
      <c r="F288" s="623">
        <v>7</v>
      </c>
      <c r="G288" s="625"/>
      <c r="H288" s="594" t="s">
        <v>3323</v>
      </c>
      <c r="I288" s="711" t="s">
        <v>3392</v>
      </c>
      <c r="J288" s="623"/>
    </row>
    <row r="289" spans="1:10" s="42" customFormat="1" x14ac:dyDescent="0.25">
      <c r="A289" s="445"/>
      <c r="B289" s="620"/>
      <c r="C289" s="301" t="s">
        <v>649</v>
      </c>
      <c r="D289" s="622"/>
      <c r="E289" s="624"/>
      <c r="F289" s="624"/>
      <c r="G289" s="626"/>
      <c r="H289" s="596"/>
      <c r="I289" s="713"/>
      <c r="J289" s="624"/>
    </row>
    <row r="290" spans="1:10" s="42" customFormat="1" x14ac:dyDescent="0.25">
      <c r="A290" s="443">
        <f>A288+1</f>
        <v>196</v>
      </c>
      <c r="B290" s="619" t="s">
        <v>871</v>
      </c>
      <c r="C290" s="331" t="s">
        <v>734</v>
      </c>
      <c r="D290" s="621" t="s">
        <v>872</v>
      </c>
      <c r="E290" s="521" t="s">
        <v>21</v>
      </c>
      <c r="F290" s="623">
        <v>8</v>
      </c>
      <c r="G290" s="625"/>
      <c r="H290" s="594" t="s">
        <v>462</v>
      </c>
      <c r="I290" s="711" t="s">
        <v>3392</v>
      </c>
      <c r="J290" s="623"/>
    </row>
    <row r="291" spans="1:10" s="42" customFormat="1" x14ac:dyDescent="0.25">
      <c r="A291" s="445"/>
      <c r="B291" s="620"/>
      <c r="C291" s="301" t="s">
        <v>653</v>
      </c>
      <c r="D291" s="622"/>
      <c r="E291" s="627"/>
      <c r="F291" s="624"/>
      <c r="G291" s="628"/>
      <c r="H291" s="596"/>
      <c r="I291" s="712"/>
      <c r="J291" s="708"/>
    </row>
    <row r="292" spans="1:10" s="42" customFormat="1" x14ac:dyDescent="0.25">
      <c r="A292" s="443">
        <f>A290+1</f>
        <v>197</v>
      </c>
      <c r="B292" s="619" t="s">
        <v>873</v>
      </c>
      <c r="C292" s="331" t="s">
        <v>338</v>
      </c>
      <c r="D292" s="621" t="s">
        <v>1007</v>
      </c>
      <c r="E292" s="623" t="s">
        <v>287</v>
      </c>
      <c r="F292" s="623">
        <v>7</v>
      </c>
      <c r="G292" s="625"/>
      <c r="H292" s="594" t="s">
        <v>3323</v>
      </c>
      <c r="I292" s="711" t="s">
        <v>3392</v>
      </c>
      <c r="J292" s="623"/>
    </row>
    <row r="293" spans="1:10" s="42" customFormat="1" x14ac:dyDescent="0.25">
      <c r="A293" s="445"/>
      <c r="B293" s="620"/>
      <c r="C293" s="301" t="s">
        <v>649</v>
      </c>
      <c r="D293" s="622"/>
      <c r="E293" s="624"/>
      <c r="F293" s="624"/>
      <c r="G293" s="626"/>
      <c r="H293" s="596"/>
      <c r="I293" s="713"/>
      <c r="J293" s="624"/>
    </row>
    <row r="294" spans="1:10" s="42" customFormat="1" x14ac:dyDescent="0.25">
      <c r="A294" s="443">
        <f>A292+1</f>
        <v>198</v>
      </c>
      <c r="B294" s="619" t="s">
        <v>874</v>
      </c>
      <c r="C294" s="331" t="s">
        <v>734</v>
      </c>
      <c r="D294" s="621" t="s">
        <v>875</v>
      </c>
      <c r="E294" s="521" t="s">
        <v>21</v>
      </c>
      <c r="F294" s="623">
        <v>8</v>
      </c>
      <c r="G294" s="625"/>
      <c r="H294" s="594" t="s">
        <v>462</v>
      </c>
      <c r="I294" s="711" t="s">
        <v>3392</v>
      </c>
      <c r="J294" s="623"/>
    </row>
    <row r="295" spans="1:10" s="42" customFormat="1" x14ac:dyDescent="0.25">
      <c r="A295" s="445"/>
      <c r="B295" s="620"/>
      <c r="C295" s="301" t="s">
        <v>653</v>
      </c>
      <c r="D295" s="622"/>
      <c r="E295" s="627"/>
      <c r="F295" s="624"/>
      <c r="G295" s="628"/>
      <c r="H295" s="596"/>
      <c r="I295" s="712"/>
      <c r="J295" s="708"/>
    </row>
    <row r="296" spans="1:10" s="42" customFormat="1" x14ac:dyDescent="0.25">
      <c r="A296" s="443">
        <f>A294+1</f>
        <v>199</v>
      </c>
      <c r="B296" s="619" t="s">
        <v>876</v>
      </c>
      <c r="C296" s="331" t="s">
        <v>338</v>
      </c>
      <c r="D296" s="621" t="s">
        <v>1008</v>
      </c>
      <c r="E296" s="623" t="s">
        <v>287</v>
      </c>
      <c r="F296" s="623">
        <v>7</v>
      </c>
      <c r="G296" s="625"/>
      <c r="H296" s="594" t="s">
        <v>3323</v>
      </c>
      <c r="I296" s="711" t="s">
        <v>3392</v>
      </c>
      <c r="J296" s="623"/>
    </row>
    <row r="297" spans="1:10" s="42" customFormat="1" x14ac:dyDescent="0.25">
      <c r="A297" s="445"/>
      <c r="B297" s="620"/>
      <c r="C297" s="301" t="s">
        <v>649</v>
      </c>
      <c r="D297" s="622"/>
      <c r="E297" s="624"/>
      <c r="F297" s="624"/>
      <c r="G297" s="626"/>
      <c r="H297" s="596"/>
      <c r="I297" s="713"/>
      <c r="J297" s="624"/>
    </row>
    <row r="298" spans="1:10" s="42" customFormat="1" x14ac:dyDescent="0.25">
      <c r="A298" s="443">
        <f>A296+1</f>
        <v>200</v>
      </c>
      <c r="B298" s="619" t="s">
        <v>877</v>
      </c>
      <c r="C298" s="331" t="s">
        <v>734</v>
      </c>
      <c r="D298" s="621" t="s">
        <v>878</v>
      </c>
      <c r="E298" s="521" t="s">
        <v>21</v>
      </c>
      <c r="F298" s="623">
        <v>8</v>
      </c>
      <c r="G298" s="625"/>
      <c r="H298" s="594" t="s">
        <v>462</v>
      </c>
      <c r="I298" s="711" t="s">
        <v>3392</v>
      </c>
      <c r="J298" s="623"/>
    </row>
    <row r="299" spans="1:10" s="42" customFormat="1" x14ac:dyDescent="0.25">
      <c r="A299" s="445"/>
      <c r="B299" s="620"/>
      <c r="C299" s="301" t="s">
        <v>653</v>
      </c>
      <c r="D299" s="622"/>
      <c r="E299" s="627"/>
      <c r="F299" s="624"/>
      <c r="G299" s="628"/>
      <c r="H299" s="596"/>
      <c r="I299" s="712"/>
      <c r="J299" s="708"/>
    </row>
    <row r="300" spans="1:10" s="42" customFormat="1" x14ac:dyDescent="0.25">
      <c r="A300" s="443">
        <f>A298+1</f>
        <v>201</v>
      </c>
      <c r="B300" s="619" t="s">
        <v>879</v>
      </c>
      <c r="C300" s="331" t="s">
        <v>338</v>
      </c>
      <c r="D300" s="621" t="s">
        <v>1009</v>
      </c>
      <c r="E300" s="623" t="s">
        <v>287</v>
      </c>
      <c r="F300" s="623">
        <v>7</v>
      </c>
      <c r="G300" s="625"/>
      <c r="H300" s="594" t="s">
        <v>3323</v>
      </c>
      <c r="I300" s="711" t="s">
        <v>3392</v>
      </c>
      <c r="J300" s="623"/>
    </row>
    <row r="301" spans="1:10" s="42" customFormat="1" x14ac:dyDescent="0.25">
      <c r="A301" s="445"/>
      <c r="B301" s="620"/>
      <c r="C301" s="301" t="s">
        <v>649</v>
      </c>
      <c r="D301" s="622"/>
      <c r="E301" s="624"/>
      <c r="F301" s="624"/>
      <c r="G301" s="626"/>
      <c r="H301" s="596"/>
      <c r="I301" s="713"/>
      <c r="J301" s="624"/>
    </row>
    <row r="302" spans="1:10" s="42" customFormat="1" x14ac:dyDescent="0.25">
      <c r="A302" s="443">
        <f>A300+1</f>
        <v>202</v>
      </c>
      <c r="B302" s="619" t="s">
        <v>880</v>
      </c>
      <c r="C302" s="331" t="s">
        <v>734</v>
      </c>
      <c r="D302" s="621" t="s">
        <v>881</v>
      </c>
      <c r="E302" s="521" t="s">
        <v>21</v>
      </c>
      <c r="F302" s="623">
        <v>8</v>
      </c>
      <c r="G302" s="625"/>
      <c r="H302" s="594" t="s">
        <v>462</v>
      </c>
      <c r="I302" s="711" t="s">
        <v>3392</v>
      </c>
      <c r="J302" s="623"/>
    </row>
    <row r="303" spans="1:10" s="42" customFormat="1" x14ac:dyDescent="0.25">
      <c r="A303" s="445"/>
      <c r="B303" s="620"/>
      <c r="C303" s="301" t="s">
        <v>653</v>
      </c>
      <c r="D303" s="622"/>
      <c r="E303" s="627"/>
      <c r="F303" s="624"/>
      <c r="G303" s="628"/>
      <c r="H303" s="596"/>
      <c r="I303" s="712"/>
      <c r="J303" s="708"/>
    </row>
    <row r="304" spans="1:10" s="42" customFormat="1" x14ac:dyDescent="0.25">
      <c r="A304" s="443">
        <f>A302+1</f>
        <v>203</v>
      </c>
      <c r="B304" s="619" t="s">
        <v>882</v>
      </c>
      <c r="C304" s="331" t="s">
        <v>338</v>
      </c>
      <c r="D304" s="621" t="s">
        <v>1010</v>
      </c>
      <c r="E304" s="623" t="s">
        <v>287</v>
      </c>
      <c r="F304" s="623">
        <v>7</v>
      </c>
      <c r="G304" s="625"/>
      <c r="H304" s="594" t="s">
        <v>3323</v>
      </c>
      <c r="I304" s="711" t="s">
        <v>3392</v>
      </c>
      <c r="J304" s="623"/>
    </row>
    <row r="305" spans="1:10" s="42" customFormat="1" x14ac:dyDescent="0.25">
      <c r="A305" s="445"/>
      <c r="B305" s="620"/>
      <c r="C305" s="301" t="s">
        <v>649</v>
      </c>
      <c r="D305" s="622"/>
      <c r="E305" s="624"/>
      <c r="F305" s="624"/>
      <c r="G305" s="626"/>
      <c r="H305" s="596"/>
      <c r="I305" s="713"/>
      <c r="J305" s="624"/>
    </row>
    <row r="306" spans="1:10" s="42" customFormat="1" x14ac:dyDescent="0.25">
      <c r="A306" s="443">
        <f>A304+1</f>
        <v>204</v>
      </c>
      <c r="B306" s="619" t="s">
        <v>883</v>
      </c>
      <c r="C306" s="331" t="s">
        <v>734</v>
      </c>
      <c r="D306" s="621" t="s">
        <v>884</v>
      </c>
      <c r="E306" s="521" t="s">
        <v>21</v>
      </c>
      <c r="F306" s="623">
        <v>8</v>
      </c>
      <c r="G306" s="625"/>
      <c r="H306" s="594" t="s">
        <v>462</v>
      </c>
      <c r="I306" s="711" t="s">
        <v>3392</v>
      </c>
      <c r="J306" s="623"/>
    </row>
    <row r="307" spans="1:10" s="42" customFormat="1" x14ac:dyDescent="0.25">
      <c r="A307" s="445"/>
      <c r="B307" s="620"/>
      <c r="C307" s="301" t="s">
        <v>653</v>
      </c>
      <c r="D307" s="622"/>
      <c r="E307" s="627"/>
      <c r="F307" s="624"/>
      <c r="G307" s="628"/>
      <c r="H307" s="596"/>
      <c r="I307" s="713"/>
      <c r="J307" s="708"/>
    </row>
    <row r="308" spans="1:10" s="42" customFormat="1" x14ac:dyDescent="0.25">
      <c r="A308" s="443">
        <f>A306+1</f>
        <v>205</v>
      </c>
      <c r="B308" s="619" t="s">
        <v>885</v>
      </c>
      <c r="C308" s="331" t="s">
        <v>338</v>
      </c>
      <c r="D308" s="621" t="s">
        <v>1011</v>
      </c>
      <c r="E308" s="623" t="s">
        <v>287</v>
      </c>
      <c r="F308" s="623">
        <v>7</v>
      </c>
      <c r="G308" s="625"/>
      <c r="H308" s="594" t="s">
        <v>3323</v>
      </c>
      <c r="I308" s="711" t="s">
        <v>3392</v>
      </c>
      <c r="J308" s="623"/>
    </row>
    <row r="309" spans="1:10" s="42" customFormat="1" x14ac:dyDescent="0.25">
      <c r="A309" s="445"/>
      <c r="B309" s="620"/>
      <c r="C309" s="301" t="s">
        <v>649</v>
      </c>
      <c r="D309" s="622"/>
      <c r="E309" s="624"/>
      <c r="F309" s="624"/>
      <c r="G309" s="626"/>
      <c r="H309" s="596"/>
      <c r="I309" s="712"/>
      <c r="J309" s="624"/>
    </row>
    <row r="310" spans="1:10" s="42" customFormat="1" x14ac:dyDescent="0.25">
      <c r="A310" s="443">
        <f>A308+1</f>
        <v>206</v>
      </c>
      <c r="B310" s="619" t="s">
        <v>886</v>
      </c>
      <c r="C310" s="331" t="s">
        <v>734</v>
      </c>
      <c r="D310" s="621" t="s">
        <v>887</v>
      </c>
      <c r="E310" s="521" t="s">
        <v>21</v>
      </c>
      <c r="F310" s="623">
        <v>8</v>
      </c>
      <c r="G310" s="625"/>
      <c r="H310" s="594" t="s">
        <v>462</v>
      </c>
      <c r="I310" s="711" t="s">
        <v>3392</v>
      </c>
      <c r="J310" s="623"/>
    </row>
    <row r="311" spans="1:10" s="42" customFormat="1" x14ac:dyDescent="0.25">
      <c r="A311" s="445"/>
      <c r="B311" s="620"/>
      <c r="C311" s="301" t="s">
        <v>653</v>
      </c>
      <c r="D311" s="622"/>
      <c r="E311" s="627"/>
      <c r="F311" s="624"/>
      <c r="G311" s="628"/>
      <c r="H311" s="596"/>
      <c r="I311" s="713"/>
      <c r="J311" s="708"/>
    </row>
    <row r="312" spans="1:10" s="42" customFormat="1" x14ac:dyDescent="0.25">
      <c r="A312" s="443">
        <f>A310+1</f>
        <v>207</v>
      </c>
      <c r="B312" s="619" t="s">
        <v>888</v>
      </c>
      <c r="C312" s="331" t="s">
        <v>338</v>
      </c>
      <c r="D312" s="621" t="s">
        <v>1012</v>
      </c>
      <c r="E312" s="623" t="s">
        <v>287</v>
      </c>
      <c r="F312" s="623">
        <v>7</v>
      </c>
      <c r="G312" s="625"/>
      <c r="H312" s="594" t="s">
        <v>3323</v>
      </c>
      <c r="I312" s="711" t="s">
        <v>3392</v>
      </c>
      <c r="J312" s="623"/>
    </row>
    <row r="313" spans="1:10" s="42" customFormat="1" x14ac:dyDescent="0.25">
      <c r="A313" s="445"/>
      <c r="B313" s="620"/>
      <c r="C313" s="301" t="s">
        <v>649</v>
      </c>
      <c r="D313" s="622"/>
      <c r="E313" s="624"/>
      <c r="F313" s="624"/>
      <c r="G313" s="626"/>
      <c r="H313" s="596"/>
      <c r="I313" s="712"/>
      <c r="J313" s="624"/>
    </row>
    <row r="314" spans="1:10" s="42" customFormat="1" x14ac:dyDescent="0.25">
      <c r="A314" s="443">
        <f>A312+1</f>
        <v>208</v>
      </c>
      <c r="B314" s="619" t="s">
        <v>889</v>
      </c>
      <c r="C314" s="331" t="s">
        <v>734</v>
      </c>
      <c r="D314" s="621" t="s">
        <v>890</v>
      </c>
      <c r="E314" s="521" t="s">
        <v>21</v>
      </c>
      <c r="F314" s="623">
        <v>8</v>
      </c>
      <c r="G314" s="625"/>
      <c r="H314" s="594" t="s">
        <v>462</v>
      </c>
      <c r="I314" s="711" t="s">
        <v>3392</v>
      </c>
      <c r="J314" s="623"/>
    </row>
    <row r="315" spans="1:10" s="42" customFormat="1" x14ac:dyDescent="0.25">
      <c r="A315" s="445"/>
      <c r="B315" s="620"/>
      <c r="C315" s="301" t="s">
        <v>653</v>
      </c>
      <c r="D315" s="622"/>
      <c r="E315" s="627"/>
      <c r="F315" s="624"/>
      <c r="G315" s="628"/>
      <c r="H315" s="596"/>
      <c r="I315" s="713"/>
      <c r="J315" s="708"/>
    </row>
    <row r="316" spans="1:10" s="42" customFormat="1" x14ac:dyDescent="0.25">
      <c r="A316" s="443">
        <f>A314+1</f>
        <v>209</v>
      </c>
      <c r="B316" s="619" t="s">
        <v>891</v>
      </c>
      <c r="C316" s="331" t="s">
        <v>338</v>
      </c>
      <c r="D316" s="621" t="s">
        <v>1013</v>
      </c>
      <c r="E316" s="623" t="s">
        <v>287</v>
      </c>
      <c r="F316" s="623">
        <v>7</v>
      </c>
      <c r="G316" s="625"/>
      <c r="H316" s="594" t="s">
        <v>3323</v>
      </c>
      <c r="I316" s="711" t="s">
        <v>3392</v>
      </c>
      <c r="J316" s="623"/>
    </row>
    <row r="317" spans="1:10" s="42" customFormat="1" x14ac:dyDescent="0.25">
      <c r="A317" s="445"/>
      <c r="B317" s="620"/>
      <c r="C317" s="301" t="s">
        <v>649</v>
      </c>
      <c r="D317" s="622"/>
      <c r="E317" s="624"/>
      <c r="F317" s="624"/>
      <c r="G317" s="626"/>
      <c r="H317" s="596"/>
      <c r="I317" s="712"/>
      <c r="J317" s="624"/>
    </row>
    <row r="318" spans="1:10" s="42" customFormat="1" x14ac:dyDescent="0.25">
      <c r="A318" s="443">
        <f>A316+1</f>
        <v>210</v>
      </c>
      <c r="B318" s="619" t="s">
        <v>892</v>
      </c>
      <c r="C318" s="331" t="s">
        <v>734</v>
      </c>
      <c r="D318" s="621" t="s">
        <v>893</v>
      </c>
      <c r="E318" s="521" t="s">
        <v>21</v>
      </c>
      <c r="F318" s="623">
        <v>8</v>
      </c>
      <c r="G318" s="625"/>
      <c r="H318" s="594" t="s">
        <v>462</v>
      </c>
      <c r="I318" s="711" t="s">
        <v>3392</v>
      </c>
      <c r="J318" s="623"/>
    </row>
    <row r="319" spans="1:10" s="42" customFormat="1" x14ac:dyDescent="0.25">
      <c r="A319" s="445"/>
      <c r="B319" s="620"/>
      <c r="C319" s="301" t="s">
        <v>653</v>
      </c>
      <c r="D319" s="622"/>
      <c r="E319" s="627"/>
      <c r="F319" s="624"/>
      <c r="G319" s="628"/>
      <c r="H319" s="596"/>
      <c r="I319" s="713"/>
      <c r="J319" s="708"/>
    </row>
    <row r="320" spans="1:10" s="42" customFormat="1" x14ac:dyDescent="0.25">
      <c r="A320" s="443">
        <f>A318+1</f>
        <v>211</v>
      </c>
      <c r="B320" s="619" t="s">
        <v>894</v>
      </c>
      <c r="C320" s="331" t="s">
        <v>338</v>
      </c>
      <c r="D320" s="621" t="s">
        <v>1014</v>
      </c>
      <c r="E320" s="623" t="s">
        <v>287</v>
      </c>
      <c r="F320" s="623">
        <v>7</v>
      </c>
      <c r="G320" s="625"/>
      <c r="H320" s="594" t="s">
        <v>3323</v>
      </c>
      <c r="I320" s="711" t="s">
        <v>3392</v>
      </c>
      <c r="J320" s="623"/>
    </row>
    <row r="321" spans="1:10" s="42" customFormat="1" x14ac:dyDescent="0.25">
      <c r="A321" s="445"/>
      <c r="B321" s="620"/>
      <c r="C321" s="301" t="s">
        <v>649</v>
      </c>
      <c r="D321" s="622"/>
      <c r="E321" s="624"/>
      <c r="F321" s="624"/>
      <c r="G321" s="626"/>
      <c r="H321" s="596"/>
      <c r="I321" s="712"/>
      <c r="J321" s="624"/>
    </row>
    <row r="322" spans="1:10" s="42" customFormat="1" x14ac:dyDescent="0.25">
      <c r="A322" s="443">
        <f>A320+1</f>
        <v>212</v>
      </c>
      <c r="B322" s="619" t="s">
        <v>895</v>
      </c>
      <c r="C322" s="331" t="s">
        <v>734</v>
      </c>
      <c r="D322" s="621" t="s">
        <v>896</v>
      </c>
      <c r="E322" s="521" t="s">
        <v>21</v>
      </c>
      <c r="F322" s="623">
        <v>8</v>
      </c>
      <c r="G322" s="625"/>
      <c r="H322" s="594" t="s">
        <v>462</v>
      </c>
      <c r="I322" s="711" t="s">
        <v>3392</v>
      </c>
      <c r="J322" s="623"/>
    </row>
    <row r="323" spans="1:10" s="42" customFormat="1" x14ac:dyDescent="0.25">
      <c r="A323" s="445"/>
      <c r="B323" s="620"/>
      <c r="C323" s="301" t="s">
        <v>653</v>
      </c>
      <c r="D323" s="622"/>
      <c r="E323" s="627"/>
      <c r="F323" s="624"/>
      <c r="G323" s="628"/>
      <c r="H323" s="596"/>
      <c r="I323" s="713"/>
      <c r="J323" s="708"/>
    </row>
    <row r="324" spans="1:10" s="42" customFormat="1" x14ac:dyDescent="0.25">
      <c r="A324" s="443">
        <f>A322+1</f>
        <v>213</v>
      </c>
      <c r="B324" s="619" t="s">
        <v>897</v>
      </c>
      <c r="C324" s="331" t="s">
        <v>338</v>
      </c>
      <c r="D324" s="621" t="s">
        <v>1015</v>
      </c>
      <c r="E324" s="623" t="s">
        <v>287</v>
      </c>
      <c r="F324" s="623">
        <v>7</v>
      </c>
      <c r="G324" s="625"/>
      <c r="H324" s="594" t="s">
        <v>3323</v>
      </c>
      <c r="I324" s="711" t="s">
        <v>3392</v>
      </c>
      <c r="J324" s="623"/>
    </row>
    <row r="325" spans="1:10" s="42" customFormat="1" x14ac:dyDescent="0.25">
      <c r="A325" s="445"/>
      <c r="B325" s="620"/>
      <c r="C325" s="301" t="s">
        <v>649</v>
      </c>
      <c r="D325" s="622"/>
      <c r="E325" s="624"/>
      <c r="F325" s="624"/>
      <c r="G325" s="626"/>
      <c r="H325" s="596"/>
      <c r="I325" s="713"/>
      <c r="J325" s="624"/>
    </row>
    <row r="326" spans="1:10" s="42" customFormat="1" x14ac:dyDescent="0.25">
      <c r="A326" s="443">
        <f>A324+1</f>
        <v>214</v>
      </c>
      <c r="B326" s="619" t="s">
        <v>898</v>
      </c>
      <c r="C326" s="331" t="s">
        <v>734</v>
      </c>
      <c r="D326" s="621" t="s">
        <v>899</v>
      </c>
      <c r="E326" s="521" t="s">
        <v>21</v>
      </c>
      <c r="F326" s="623">
        <v>8</v>
      </c>
      <c r="G326" s="625"/>
      <c r="H326" s="594" t="s">
        <v>462</v>
      </c>
      <c r="I326" s="711" t="s">
        <v>3392</v>
      </c>
      <c r="J326" s="623"/>
    </row>
    <row r="327" spans="1:10" s="42" customFormat="1" x14ac:dyDescent="0.25">
      <c r="A327" s="445"/>
      <c r="B327" s="620"/>
      <c r="C327" s="301" t="s">
        <v>653</v>
      </c>
      <c r="D327" s="622"/>
      <c r="E327" s="627"/>
      <c r="F327" s="624"/>
      <c r="G327" s="628"/>
      <c r="H327" s="596"/>
      <c r="I327" s="712"/>
      <c r="J327" s="708"/>
    </row>
    <row r="328" spans="1:10" s="42" customFormat="1" x14ac:dyDescent="0.25">
      <c r="A328" s="443">
        <f>A326+1</f>
        <v>215</v>
      </c>
      <c r="B328" s="619" t="s">
        <v>900</v>
      </c>
      <c r="C328" s="331" t="s">
        <v>338</v>
      </c>
      <c r="D328" s="621" t="s">
        <v>1016</v>
      </c>
      <c r="E328" s="623" t="s">
        <v>287</v>
      </c>
      <c r="F328" s="623">
        <v>7</v>
      </c>
      <c r="G328" s="625"/>
      <c r="H328" s="594" t="s">
        <v>3323</v>
      </c>
      <c r="I328" s="711" t="s">
        <v>3392</v>
      </c>
      <c r="J328" s="623"/>
    </row>
    <row r="329" spans="1:10" s="42" customFormat="1" x14ac:dyDescent="0.25">
      <c r="A329" s="445"/>
      <c r="B329" s="620"/>
      <c r="C329" s="301" t="s">
        <v>649</v>
      </c>
      <c r="D329" s="622"/>
      <c r="E329" s="624"/>
      <c r="F329" s="624"/>
      <c r="G329" s="626"/>
      <c r="H329" s="596"/>
      <c r="I329" s="713"/>
      <c r="J329" s="624"/>
    </row>
    <row r="330" spans="1:10" s="42" customFormat="1" x14ac:dyDescent="0.25">
      <c r="A330" s="443">
        <f>A328+1</f>
        <v>216</v>
      </c>
      <c r="B330" s="619" t="s">
        <v>901</v>
      </c>
      <c r="C330" s="331" t="s">
        <v>734</v>
      </c>
      <c r="D330" s="621" t="s">
        <v>902</v>
      </c>
      <c r="E330" s="521" t="s">
        <v>21</v>
      </c>
      <c r="F330" s="623">
        <v>8</v>
      </c>
      <c r="G330" s="625"/>
      <c r="H330" s="594" t="s">
        <v>462</v>
      </c>
      <c r="I330" s="711" t="s">
        <v>3392</v>
      </c>
      <c r="J330" s="623"/>
    </row>
    <row r="331" spans="1:10" s="42" customFormat="1" x14ac:dyDescent="0.25">
      <c r="A331" s="445"/>
      <c r="B331" s="620"/>
      <c r="C331" s="301" t="s">
        <v>653</v>
      </c>
      <c r="D331" s="622"/>
      <c r="E331" s="627"/>
      <c r="F331" s="624"/>
      <c r="G331" s="628"/>
      <c r="H331" s="596"/>
      <c r="I331" s="712"/>
      <c r="J331" s="708"/>
    </row>
    <row r="332" spans="1:10" s="42" customFormat="1" x14ac:dyDescent="0.25">
      <c r="A332" s="443">
        <f>A330+1</f>
        <v>217</v>
      </c>
      <c r="B332" s="619" t="s">
        <v>903</v>
      </c>
      <c r="C332" s="331" t="s">
        <v>338</v>
      </c>
      <c r="D332" s="621" t="s">
        <v>1017</v>
      </c>
      <c r="E332" s="623" t="s">
        <v>287</v>
      </c>
      <c r="F332" s="623">
        <v>7</v>
      </c>
      <c r="G332" s="625"/>
      <c r="H332" s="594" t="s">
        <v>3323</v>
      </c>
      <c r="I332" s="711" t="s">
        <v>3392</v>
      </c>
      <c r="J332" s="623"/>
    </row>
    <row r="333" spans="1:10" s="42" customFormat="1" x14ac:dyDescent="0.25">
      <c r="A333" s="445"/>
      <c r="B333" s="620"/>
      <c r="C333" s="301" t="s">
        <v>649</v>
      </c>
      <c r="D333" s="622"/>
      <c r="E333" s="624"/>
      <c r="F333" s="624"/>
      <c r="G333" s="626"/>
      <c r="H333" s="596"/>
      <c r="I333" s="713"/>
      <c r="J333" s="624"/>
    </row>
    <row r="334" spans="1:10" s="42" customFormat="1" x14ac:dyDescent="0.25">
      <c r="A334" s="443">
        <f>A332+1</f>
        <v>218</v>
      </c>
      <c r="B334" s="619" t="s">
        <v>904</v>
      </c>
      <c r="C334" s="331" t="s">
        <v>734</v>
      </c>
      <c r="D334" s="621" t="s">
        <v>905</v>
      </c>
      <c r="E334" s="521" t="s">
        <v>21</v>
      </c>
      <c r="F334" s="623">
        <v>8</v>
      </c>
      <c r="G334" s="625"/>
      <c r="H334" s="594" t="s">
        <v>462</v>
      </c>
      <c r="I334" s="711" t="s">
        <v>3392</v>
      </c>
      <c r="J334" s="623"/>
    </row>
    <row r="335" spans="1:10" s="42" customFormat="1" x14ac:dyDescent="0.25">
      <c r="A335" s="445"/>
      <c r="B335" s="620"/>
      <c r="C335" s="301" t="s">
        <v>653</v>
      </c>
      <c r="D335" s="622"/>
      <c r="E335" s="627"/>
      <c r="F335" s="624"/>
      <c r="G335" s="628"/>
      <c r="H335" s="596"/>
      <c r="I335" s="712"/>
      <c r="J335" s="708"/>
    </row>
    <row r="336" spans="1:10" s="42" customFormat="1" x14ac:dyDescent="0.25">
      <c r="A336" s="443">
        <f>A334+1</f>
        <v>219</v>
      </c>
      <c r="B336" s="619" t="s">
        <v>906</v>
      </c>
      <c r="C336" s="331" t="s">
        <v>338</v>
      </c>
      <c r="D336" s="621" t="s">
        <v>1018</v>
      </c>
      <c r="E336" s="623" t="s">
        <v>287</v>
      </c>
      <c r="F336" s="623">
        <v>7</v>
      </c>
      <c r="G336" s="625"/>
      <c r="H336" s="594" t="s">
        <v>3323</v>
      </c>
      <c r="I336" s="711" t="s">
        <v>3392</v>
      </c>
      <c r="J336" s="623"/>
    </row>
    <row r="337" spans="1:10" s="42" customFormat="1" x14ac:dyDescent="0.25">
      <c r="A337" s="445"/>
      <c r="B337" s="620"/>
      <c r="C337" s="301" t="s">
        <v>649</v>
      </c>
      <c r="D337" s="622"/>
      <c r="E337" s="624"/>
      <c r="F337" s="624"/>
      <c r="G337" s="626"/>
      <c r="H337" s="596"/>
      <c r="I337" s="713"/>
      <c r="J337" s="624"/>
    </row>
    <row r="338" spans="1:10" s="42" customFormat="1" x14ac:dyDescent="0.25">
      <c r="A338" s="443">
        <f>A336+1</f>
        <v>220</v>
      </c>
      <c r="B338" s="619" t="s">
        <v>907</v>
      </c>
      <c r="C338" s="331" t="s">
        <v>734</v>
      </c>
      <c r="D338" s="621" t="s">
        <v>908</v>
      </c>
      <c r="E338" s="521" t="s">
        <v>21</v>
      </c>
      <c r="F338" s="623">
        <v>8</v>
      </c>
      <c r="G338" s="625"/>
      <c r="H338" s="594" t="s">
        <v>462</v>
      </c>
      <c r="I338" s="711" t="s">
        <v>3392</v>
      </c>
      <c r="J338" s="623"/>
    </row>
    <row r="339" spans="1:10" s="42" customFormat="1" x14ac:dyDescent="0.25">
      <c r="A339" s="445"/>
      <c r="B339" s="620"/>
      <c r="C339" s="301" t="s">
        <v>653</v>
      </c>
      <c r="D339" s="622"/>
      <c r="E339" s="627"/>
      <c r="F339" s="624"/>
      <c r="G339" s="628"/>
      <c r="H339" s="596"/>
      <c r="I339" s="712"/>
      <c r="J339" s="708"/>
    </row>
    <row r="340" spans="1:10" s="42" customFormat="1" x14ac:dyDescent="0.25">
      <c r="A340" s="443">
        <f>A338+1</f>
        <v>221</v>
      </c>
      <c r="B340" s="619" t="s">
        <v>909</v>
      </c>
      <c r="C340" s="331" t="s">
        <v>338</v>
      </c>
      <c r="D340" s="621" t="s">
        <v>1019</v>
      </c>
      <c r="E340" s="623" t="s">
        <v>287</v>
      </c>
      <c r="F340" s="623">
        <v>7</v>
      </c>
      <c r="G340" s="625"/>
      <c r="H340" s="594" t="s">
        <v>3323</v>
      </c>
      <c r="I340" s="711" t="s">
        <v>3392</v>
      </c>
      <c r="J340" s="623"/>
    </row>
    <row r="341" spans="1:10" s="42" customFormat="1" x14ac:dyDescent="0.25">
      <c r="A341" s="445"/>
      <c r="B341" s="620"/>
      <c r="C341" s="301" t="s">
        <v>649</v>
      </c>
      <c r="D341" s="622"/>
      <c r="E341" s="624"/>
      <c r="F341" s="624"/>
      <c r="G341" s="626"/>
      <c r="H341" s="596"/>
      <c r="I341" s="713"/>
      <c r="J341" s="624"/>
    </row>
    <row r="342" spans="1:10" s="42" customFormat="1" x14ac:dyDescent="0.25">
      <c r="A342" s="443">
        <f>A340+1</f>
        <v>222</v>
      </c>
      <c r="B342" s="619" t="s">
        <v>910</v>
      </c>
      <c r="C342" s="331" t="s">
        <v>734</v>
      </c>
      <c r="D342" s="621" t="s">
        <v>911</v>
      </c>
      <c r="E342" s="521" t="s">
        <v>21</v>
      </c>
      <c r="F342" s="623">
        <v>8</v>
      </c>
      <c r="G342" s="625"/>
      <c r="H342" s="594" t="s">
        <v>462</v>
      </c>
      <c r="I342" s="711" t="s">
        <v>3392</v>
      </c>
      <c r="J342" s="623"/>
    </row>
    <row r="343" spans="1:10" s="42" customFormat="1" x14ac:dyDescent="0.25">
      <c r="A343" s="445"/>
      <c r="B343" s="620"/>
      <c r="C343" s="301" t="s">
        <v>653</v>
      </c>
      <c r="D343" s="622"/>
      <c r="E343" s="627"/>
      <c r="F343" s="624"/>
      <c r="G343" s="628"/>
      <c r="H343" s="596"/>
      <c r="I343" s="713"/>
      <c r="J343" s="708"/>
    </row>
    <row r="344" spans="1:10" s="42" customFormat="1" x14ac:dyDescent="0.25">
      <c r="A344" s="443">
        <f>A342+1</f>
        <v>223</v>
      </c>
      <c r="B344" s="619" t="s">
        <v>912</v>
      </c>
      <c r="C344" s="331" t="s">
        <v>338</v>
      </c>
      <c r="D344" s="621" t="s">
        <v>1020</v>
      </c>
      <c r="E344" s="623" t="s">
        <v>287</v>
      </c>
      <c r="F344" s="623">
        <v>7</v>
      </c>
      <c r="G344" s="625"/>
      <c r="H344" s="594" t="s">
        <v>3323</v>
      </c>
      <c r="I344" s="711" t="s">
        <v>3392</v>
      </c>
      <c r="J344" s="623"/>
    </row>
    <row r="345" spans="1:10" s="42" customFormat="1" x14ac:dyDescent="0.25">
      <c r="A345" s="445"/>
      <c r="B345" s="620"/>
      <c r="C345" s="301" t="s">
        <v>649</v>
      </c>
      <c r="D345" s="622"/>
      <c r="E345" s="624"/>
      <c r="F345" s="624"/>
      <c r="G345" s="626"/>
      <c r="H345" s="596"/>
      <c r="I345" s="712"/>
      <c r="J345" s="624"/>
    </row>
    <row r="346" spans="1:10" s="42" customFormat="1" x14ac:dyDescent="0.25">
      <c r="A346" s="443">
        <f>A344+1</f>
        <v>224</v>
      </c>
      <c r="B346" s="619" t="s">
        <v>913</v>
      </c>
      <c r="C346" s="331" t="s">
        <v>734</v>
      </c>
      <c r="D346" s="621" t="s">
        <v>914</v>
      </c>
      <c r="E346" s="521" t="s">
        <v>21</v>
      </c>
      <c r="F346" s="623">
        <v>8</v>
      </c>
      <c r="G346" s="625"/>
      <c r="H346" s="594" t="s">
        <v>462</v>
      </c>
      <c r="I346" s="711" t="s">
        <v>3392</v>
      </c>
      <c r="J346" s="623"/>
    </row>
    <row r="347" spans="1:10" s="42" customFormat="1" x14ac:dyDescent="0.25">
      <c r="A347" s="445"/>
      <c r="B347" s="620"/>
      <c r="C347" s="301" t="s">
        <v>653</v>
      </c>
      <c r="D347" s="622"/>
      <c r="E347" s="627"/>
      <c r="F347" s="624"/>
      <c r="G347" s="628"/>
      <c r="H347" s="596"/>
      <c r="I347" s="713"/>
      <c r="J347" s="708"/>
    </row>
    <row r="348" spans="1:10" s="42" customFormat="1" x14ac:dyDescent="0.25">
      <c r="A348" s="443">
        <f>A346+1</f>
        <v>225</v>
      </c>
      <c r="B348" s="619" t="s">
        <v>915</v>
      </c>
      <c r="C348" s="331" t="s">
        <v>338</v>
      </c>
      <c r="D348" s="621" t="s">
        <v>1021</v>
      </c>
      <c r="E348" s="623" t="s">
        <v>287</v>
      </c>
      <c r="F348" s="623">
        <v>7</v>
      </c>
      <c r="G348" s="625"/>
      <c r="H348" s="594" t="s">
        <v>3323</v>
      </c>
      <c r="I348" s="711" t="s">
        <v>3392</v>
      </c>
      <c r="J348" s="623"/>
    </row>
    <row r="349" spans="1:10" s="42" customFormat="1" x14ac:dyDescent="0.25">
      <c r="A349" s="445"/>
      <c r="B349" s="620"/>
      <c r="C349" s="301" t="s">
        <v>649</v>
      </c>
      <c r="D349" s="622"/>
      <c r="E349" s="624"/>
      <c r="F349" s="624"/>
      <c r="G349" s="626"/>
      <c r="H349" s="596"/>
      <c r="I349" s="712"/>
      <c r="J349" s="624"/>
    </row>
    <row r="350" spans="1:10" s="42" customFormat="1" x14ac:dyDescent="0.25">
      <c r="A350" s="443">
        <f>A348+1</f>
        <v>226</v>
      </c>
      <c r="B350" s="619" t="s">
        <v>916</v>
      </c>
      <c r="C350" s="331" t="s">
        <v>734</v>
      </c>
      <c r="D350" s="621" t="s">
        <v>917</v>
      </c>
      <c r="E350" s="521" t="s">
        <v>21</v>
      </c>
      <c r="F350" s="623">
        <v>8</v>
      </c>
      <c r="G350" s="625"/>
      <c r="H350" s="594" t="s">
        <v>462</v>
      </c>
      <c r="I350" s="711" t="s">
        <v>3392</v>
      </c>
      <c r="J350" s="623"/>
    </row>
    <row r="351" spans="1:10" s="42" customFormat="1" x14ac:dyDescent="0.25">
      <c r="A351" s="445"/>
      <c r="B351" s="620"/>
      <c r="C351" s="301" t="s">
        <v>653</v>
      </c>
      <c r="D351" s="622"/>
      <c r="E351" s="627"/>
      <c r="F351" s="624"/>
      <c r="G351" s="628"/>
      <c r="H351" s="596"/>
      <c r="I351" s="713"/>
      <c r="J351" s="708"/>
    </row>
    <row r="352" spans="1:10" s="42" customFormat="1" x14ac:dyDescent="0.25">
      <c r="A352" s="443">
        <f>A350+1</f>
        <v>227</v>
      </c>
      <c r="B352" s="619" t="s">
        <v>918</v>
      </c>
      <c r="C352" s="331" t="s">
        <v>338</v>
      </c>
      <c r="D352" s="621" t="s">
        <v>1022</v>
      </c>
      <c r="E352" s="623" t="s">
        <v>287</v>
      </c>
      <c r="F352" s="623">
        <v>7</v>
      </c>
      <c r="G352" s="625"/>
      <c r="H352" s="594" t="s">
        <v>3323</v>
      </c>
      <c r="I352" s="711" t="s">
        <v>3392</v>
      </c>
      <c r="J352" s="623"/>
    </row>
    <row r="353" spans="1:10" s="42" customFormat="1" x14ac:dyDescent="0.25">
      <c r="A353" s="445"/>
      <c r="B353" s="620"/>
      <c r="C353" s="301" t="s">
        <v>649</v>
      </c>
      <c r="D353" s="622"/>
      <c r="E353" s="624"/>
      <c r="F353" s="624"/>
      <c r="G353" s="626"/>
      <c r="H353" s="596"/>
      <c r="I353" s="712"/>
      <c r="J353" s="624"/>
    </row>
    <row r="354" spans="1:10" s="42" customFormat="1" x14ac:dyDescent="0.25">
      <c r="A354" s="443">
        <f>A352+1</f>
        <v>228</v>
      </c>
      <c r="B354" s="619" t="s">
        <v>919</v>
      </c>
      <c r="C354" s="331" t="s">
        <v>734</v>
      </c>
      <c r="D354" s="621" t="s">
        <v>920</v>
      </c>
      <c r="E354" s="521" t="s">
        <v>21</v>
      </c>
      <c r="F354" s="623">
        <v>8</v>
      </c>
      <c r="G354" s="625"/>
      <c r="H354" s="594" t="s">
        <v>462</v>
      </c>
      <c r="I354" s="711" t="s">
        <v>3392</v>
      </c>
      <c r="J354" s="623"/>
    </row>
    <row r="355" spans="1:10" s="42" customFormat="1" x14ac:dyDescent="0.25">
      <c r="A355" s="445"/>
      <c r="B355" s="620"/>
      <c r="C355" s="301" t="s">
        <v>653</v>
      </c>
      <c r="D355" s="622"/>
      <c r="E355" s="627"/>
      <c r="F355" s="624"/>
      <c r="G355" s="628"/>
      <c r="H355" s="596"/>
      <c r="I355" s="713"/>
      <c r="J355" s="708"/>
    </row>
    <row r="356" spans="1:10" s="42" customFormat="1" x14ac:dyDescent="0.25">
      <c r="A356" s="443">
        <f>A354+1</f>
        <v>229</v>
      </c>
      <c r="B356" s="619" t="s">
        <v>921</v>
      </c>
      <c r="C356" s="331" t="s">
        <v>338</v>
      </c>
      <c r="D356" s="621" t="s">
        <v>1023</v>
      </c>
      <c r="E356" s="623" t="s">
        <v>287</v>
      </c>
      <c r="F356" s="623">
        <v>7</v>
      </c>
      <c r="G356" s="625"/>
      <c r="H356" s="594" t="s">
        <v>3323</v>
      </c>
      <c r="I356" s="711" t="s">
        <v>3392</v>
      </c>
      <c r="J356" s="623"/>
    </row>
    <row r="357" spans="1:10" s="42" customFormat="1" x14ac:dyDescent="0.25">
      <c r="A357" s="445"/>
      <c r="B357" s="620"/>
      <c r="C357" s="301" t="s">
        <v>649</v>
      </c>
      <c r="D357" s="622"/>
      <c r="E357" s="624"/>
      <c r="F357" s="624"/>
      <c r="G357" s="626"/>
      <c r="H357" s="596"/>
      <c r="I357" s="712"/>
      <c r="J357" s="624"/>
    </row>
    <row r="358" spans="1:10" s="42" customFormat="1" x14ac:dyDescent="0.25">
      <c r="A358" s="443">
        <f>A356+1</f>
        <v>230</v>
      </c>
      <c r="B358" s="619" t="s">
        <v>922</v>
      </c>
      <c r="C358" s="331" t="s">
        <v>734</v>
      </c>
      <c r="D358" s="621" t="s">
        <v>923</v>
      </c>
      <c r="E358" s="521" t="s">
        <v>21</v>
      </c>
      <c r="F358" s="623">
        <v>8</v>
      </c>
      <c r="G358" s="625"/>
      <c r="H358" s="594" t="s">
        <v>462</v>
      </c>
      <c r="I358" s="711" t="s">
        <v>3392</v>
      </c>
      <c r="J358" s="623"/>
    </row>
    <row r="359" spans="1:10" s="42" customFormat="1" x14ac:dyDescent="0.25">
      <c r="A359" s="445"/>
      <c r="B359" s="620"/>
      <c r="C359" s="301" t="s">
        <v>653</v>
      </c>
      <c r="D359" s="622"/>
      <c r="E359" s="627"/>
      <c r="F359" s="624"/>
      <c r="G359" s="628"/>
      <c r="H359" s="596"/>
      <c r="I359" s="713"/>
      <c r="J359" s="708"/>
    </row>
    <row r="360" spans="1:10" s="42" customFormat="1" x14ac:dyDescent="0.25">
      <c r="A360" s="443">
        <f>A358+1</f>
        <v>231</v>
      </c>
      <c r="B360" s="619" t="s">
        <v>924</v>
      </c>
      <c r="C360" s="331" t="s">
        <v>338</v>
      </c>
      <c r="D360" s="621" t="s">
        <v>1024</v>
      </c>
      <c r="E360" s="623" t="s">
        <v>287</v>
      </c>
      <c r="F360" s="623">
        <v>7</v>
      </c>
      <c r="G360" s="625"/>
      <c r="H360" s="594" t="s">
        <v>3323</v>
      </c>
      <c r="I360" s="711" t="s">
        <v>3392</v>
      </c>
      <c r="J360" s="623"/>
    </row>
    <row r="361" spans="1:10" s="42" customFormat="1" x14ac:dyDescent="0.25">
      <c r="A361" s="445"/>
      <c r="B361" s="620"/>
      <c r="C361" s="301" t="s">
        <v>649</v>
      </c>
      <c r="D361" s="622"/>
      <c r="E361" s="624"/>
      <c r="F361" s="624"/>
      <c r="G361" s="626"/>
      <c r="H361" s="596"/>
      <c r="I361" s="713"/>
      <c r="J361" s="624"/>
    </row>
    <row r="362" spans="1:10" s="42" customFormat="1" x14ac:dyDescent="0.25">
      <c r="A362" s="443">
        <f>A360+1</f>
        <v>232</v>
      </c>
      <c r="B362" s="619" t="s">
        <v>925</v>
      </c>
      <c r="C362" s="331" t="s">
        <v>734</v>
      </c>
      <c r="D362" s="621" t="s">
        <v>926</v>
      </c>
      <c r="E362" s="521" t="s">
        <v>21</v>
      </c>
      <c r="F362" s="623">
        <v>8</v>
      </c>
      <c r="G362" s="625"/>
      <c r="H362" s="594" t="s">
        <v>462</v>
      </c>
      <c r="I362" s="711" t="s">
        <v>3392</v>
      </c>
      <c r="J362" s="623"/>
    </row>
    <row r="363" spans="1:10" s="42" customFormat="1" x14ac:dyDescent="0.25">
      <c r="A363" s="445"/>
      <c r="B363" s="620"/>
      <c r="C363" s="301" t="s">
        <v>653</v>
      </c>
      <c r="D363" s="622"/>
      <c r="E363" s="627"/>
      <c r="F363" s="624"/>
      <c r="G363" s="628"/>
      <c r="H363" s="596"/>
      <c r="I363" s="712"/>
      <c r="J363" s="708"/>
    </row>
    <row r="364" spans="1:10" s="42" customFormat="1" x14ac:dyDescent="0.25">
      <c r="A364" s="443">
        <f>A362+1</f>
        <v>233</v>
      </c>
      <c r="B364" s="619" t="s">
        <v>927</v>
      </c>
      <c r="C364" s="331" t="s">
        <v>338</v>
      </c>
      <c r="D364" s="621" t="s">
        <v>1025</v>
      </c>
      <c r="E364" s="623" t="s">
        <v>287</v>
      </c>
      <c r="F364" s="623">
        <v>7</v>
      </c>
      <c r="G364" s="625"/>
      <c r="H364" s="594" t="s">
        <v>3323</v>
      </c>
      <c r="I364" s="711" t="s">
        <v>3392</v>
      </c>
      <c r="J364" s="623"/>
    </row>
    <row r="365" spans="1:10" s="42" customFormat="1" x14ac:dyDescent="0.25">
      <c r="A365" s="445"/>
      <c r="B365" s="620"/>
      <c r="C365" s="301" t="s">
        <v>649</v>
      </c>
      <c r="D365" s="622"/>
      <c r="E365" s="624"/>
      <c r="F365" s="624"/>
      <c r="G365" s="626"/>
      <c r="H365" s="596"/>
      <c r="I365" s="713"/>
      <c r="J365" s="624"/>
    </row>
    <row r="366" spans="1:10" s="42" customFormat="1" x14ac:dyDescent="0.25">
      <c r="A366" s="443">
        <f>A364+1</f>
        <v>234</v>
      </c>
      <c r="B366" s="619" t="s">
        <v>928</v>
      </c>
      <c r="C366" s="331" t="s">
        <v>734</v>
      </c>
      <c r="D366" s="621" t="s">
        <v>929</v>
      </c>
      <c r="E366" s="521" t="s">
        <v>21</v>
      </c>
      <c r="F366" s="623">
        <v>8</v>
      </c>
      <c r="G366" s="625"/>
      <c r="H366" s="594" t="s">
        <v>462</v>
      </c>
      <c r="I366" s="711" t="s">
        <v>3392</v>
      </c>
      <c r="J366" s="623"/>
    </row>
    <row r="367" spans="1:10" s="42" customFormat="1" x14ac:dyDescent="0.25">
      <c r="A367" s="445"/>
      <c r="B367" s="620"/>
      <c r="C367" s="301" t="s">
        <v>653</v>
      </c>
      <c r="D367" s="622"/>
      <c r="E367" s="627"/>
      <c r="F367" s="624"/>
      <c r="G367" s="628"/>
      <c r="H367" s="596"/>
      <c r="I367" s="712"/>
      <c r="J367" s="708"/>
    </row>
    <row r="368" spans="1:10" s="42" customFormat="1" x14ac:dyDescent="0.25">
      <c r="A368" s="443">
        <f>A366+1</f>
        <v>235</v>
      </c>
      <c r="B368" s="619" t="s">
        <v>930</v>
      </c>
      <c r="C368" s="331" t="s">
        <v>338</v>
      </c>
      <c r="D368" s="621" t="s">
        <v>1026</v>
      </c>
      <c r="E368" s="623" t="s">
        <v>287</v>
      </c>
      <c r="F368" s="623">
        <v>7</v>
      </c>
      <c r="G368" s="625"/>
      <c r="H368" s="594" t="s">
        <v>3323</v>
      </c>
      <c r="I368" s="711" t="s">
        <v>3392</v>
      </c>
      <c r="J368" s="623"/>
    </row>
    <row r="369" spans="1:10" s="42" customFormat="1" x14ac:dyDescent="0.25">
      <c r="A369" s="445"/>
      <c r="B369" s="620"/>
      <c r="C369" s="301" t="s">
        <v>649</v>
      </c>
      <c r="D369" s="622"/>
      <c r="E369" s="624"/>
      <c r="F369" s="624"/>
      <c r="G369" s="626"/>
      <c r="H369" s="596"/>
      <c r="I369" s="713"/>
      <c r="J369" s="624"/>
    </row>
    <row r="370" spans="1:10" s="42" customFormat="1" x14ac:dyDescent="0.25">
      <c r="A370" s="443">
        <f>A368+1</f>
        <v>236</v>
      </c>
      <c r="B370" s="619" t="s">
        <v>931</v>
      </c>
      <c r="C370" s="331" t="s">
        <v>734</v>
      </c>
      <c r="D370" s="621" t="s">
        <v>932</v>
      </c>
      <c r="E370" s="521" t="s">
        <v>21</v>
      </c>
      <c r="F370" s="623">
        <v>8</v>
      </c>
      <c r="G370" s="625"/>
      <c r="H370" s="594" t="s">
        <v>462</v>
      </c>
      <c r="I370" s="711" t="s">
        <v>3392</v>
      </c>
      <c r="J370" s="623"/>
    </row>
    <row r="371" spans="1:10" s="42" customFormat="1" x14ac:dyDescent="0.25">
      <c r="A371" s="445"/>
      <c r="B371" s="620"/>
      <c r="C371" s="301" t="s">
        <v>653</v>
      </c>
      <c r="D371" s="622"/>
      <c r="E371" s="627"/>
      <c r="F371" s="624"/>
      <c r="G371" s="628"/>
      <c r="H371" s="596"/>
      <c r="I371" s="712"/>
      <c r="J371" s="708"/>
    </row>
    <row r="372" spans="1:10" s="42" customFormat="1" x14ac:dyDescent="0.25">
      <c r="A372" s="443">
        <f>A370+1</f>
        <v>237</v>
      </c>
      <c r="B372" s="619" t="s">
        <v>933</v>
      </c>
      <c r="C372" s="331" t="s">
        <v>338</v>
      </c>
      <c r="D372" s="621" t="s">
        <v>1027</v>
      </c>
      <c r="E372" s="623" t="s">
        <v>287</v>
      </c>
      <c r="F372" s="623">
        <v>7</v>
      </c>
      <c r="G372" s="625"/>
      <c r="H372" s="594" t="s">
        <v>3323</v>
      </c>
      <c r="I372" s="711" t="s">
        <v>3392</v>
      </c>
      <c r="J372" s="623"/>
    </row>
    <row r="373" spans="1:10" s="42" customFormat="1" x14ac:dyDescent="0.25">
      <c r="A373" s="445"/>
      <c r="B373" s="620"/>
      <c r="C373" s="301" t="s">
        <v>649</v>
      </c>
      <c r="D373" s="622"/>
      <c r="E373" s="624"/>
      <c r="F373" s="624"/>
      <c r="G373" s="626"/>
      <c r="H373" s="596"/>
      <c r="I373" s="713"/>
      <c r="J373" s="624"/>
    </row>
    <row r="374" spans="1:10" s="42" customFormat="1" x14ac:dyDescent="0.25">
      <c r="A374" s="443">
        <f>A372+1</f>
        <v>238</v>
      </c>
      <c r="B374" s="619" t="s">
        <v>934</v>
      </c>
      <c r="C374" s="331" t="s">
        <v>734</v>
      </c>
      <c r="D374" s="621" t="s">
        <v>935</v>
      </c>
      <c r="E374" s="521" t="s">
        <v>21</v>
      </c>
      <c r="F374" s="623">
        <v>8</v>
      </c>
      <c r="G374" s="625"/>
      <c r="H374" s="594" t="s">
        <v>462</v>
      </c>
      <c r="I374" s="711" t="s">
        <v>3392</v>
      </c>
      <c r="J374" s="623"/>
    </row>
    <row r="375" spans="1:10" s="42" customFormat="1" x14ac:dyDescent="0.25">
      <c r="A375" s="445"/>
      <c r="B375" s="620"/>
      <c r="C375" s="301" t="s">
        <v>653</v>
      </c>
      <c r="D375" s="622"/>
      <c r="E375" s="627"/>
      <c r="F375" s="624"/>
      <c r="G375" s="628"/>
      <c r="H375" s="596"/>
      <c r="I375" s="712"/>
      <c r="J375" s="708"/>
    </row>
    <row r="376" spans="1:10" s="42" customFormat="1" x14ac:dyDescent="0.25">
      <c r="A376" s="443">
        <f>A374+1</f>
        <v>239</v>
      </c>
      <c r="B376" s="619" t="s">
        <v>936</v>
      </c>
      <c r="C376" s="331" t="s">
        <v>338</v>
      </c>
      <c r="D376" s="621" t="s">
        <v>1028</v>
      </c>
      <c r="E376" s="623" t="s">
        <v>287</v>
      </c>
      <c r="F376" s="623">
        <v>7</v>
      </c>
      <c r="G376" s="625"/>
      <c r="H376" s="594" t="s">
        <v>3323</v>
      </c>
      <c r="I376" s="711" t="s">
        <v>3392</v>
      </c>
      <c r="J376" s="623"/>
    </row>
    <row r="377" spans="1:10" s="42" customFormat="1" x14ac:dyDescent="0.25">
      <c r="A377" s="445"/>
      <c r="B377" s="620"/>
      <c r="C377" s="301" t="s">
        <v>649</v>
      </c>
      <c r="D377" s="622"/>
      <c r="E377" s="624"/>
      <c r="F377" s="624"/>
      <c r="G377" s="626"/>
      <c r="H377" s="596"/>
      <c r="I377" s="713"/>
      <c r="J377" s="624"/>
    </row>
    <row r="378" spans="1:10" s="42" customFormat="1" x14ac:dyDescent="0.25">
      <c r="A378" s="443">
        <f>A376+1</f>
        <v>240</v>
      </c>
      <c r="B378" s="619" t="s">
        <v>937</v>
      </c>
      <c r="C378" s="331" t="s">
        <v>734</v>
      </c>
      <c r="D378" s="621" t="s">
        <v>938</v>
      </c>
      <c r="E378" s="521" t="s">
        <v>21</v>
      </c>
      <c r="F378" s="623">
        <v>8</v>
      </c>
      <c r="G378" s="625"/>
      <c r="H378" s="594" t="s">
        <v>462</v>
      </c>
      <c r="I378" s="711" t="s">
        <v>3392</v>
      </c>
      <c r="J378" s="623"/>
    </row>
    <row r="379" spans="1:10" s="42" customFormat="1" x14ac:dyDescent="0.25">
      <c r="A379" s="445"/>
      <c r="B379" s="620"/>
      <c r="C379" s="301" t="s">
        <v>653</v>
      </c>
      <c r="D379" s="622"/>
      <c r="E379" s="627"/>
      <c r="F379" s="624"/>
      <c r="G379" s="628"/>
      <c r="H379" s="596"/>
      <c r="I379" s="713"/>
      <c r="J379" s="708"/>
    </row>
    <row r="380" spans="1:10" s="42" customFormat="1" x14ac:dyDescent="0.25">
      <c r="A380" s="443">
        <f>A378+1</f>
        <v>241</v>
      </c>
      <c r="B380" s="619" t="s">
        <v>939</v>
      </c>
      <c r="C380" s="331" t="s">
        <v>338</v>
      </c>
      <c r="D380" s="621" t="s">
        <v>1029</v>
      </c>
      <c r="E380" s="623" t="s">
        <v>287</v>
      </c>
      <c r="F380" s="623">
        <v>7</v>
      </c>
      <c r="G380" s="625"/>
      <c r="H380" s="594" t="s">
        <v>3323</v>
      </c>
      <c r="I380" s="711" t="s">
        <v>3392</v>
      </c>
      <c r="J380" s="623"/>
    </row>
    <row r="381" spans="1:10" s="42" customFormat="1" x14ac:dyDescent="0.25">
      <c r="A381" s="445"/>
      <c r="B381" s="620"/>
      <c r="C381" s="301" t="s">
        <v>649</v>
      </c>
      <c r="D381" s="622"/>
      <c r="E381" s="624"/>
      <c r="F381" s="624"/>
      <c r="G381" s="626"/>
      <c r="H381" s="596"/>
      <c r="I381" s="712"/>
      <c r="J381" s="624"/>
    </row>
    <row r="382" spans="1:10" s="42" customFormat="1" x14ac:dyDescent="0.25">
      <c r="A382" s="443">
        <f>A380+1</f>
        <v>242</v>
      </c>
      <c r="B382" s="619" t="s">
        <v>940</v>
      </c>
      <c r="C382" s="331" t="s">
        <v>734</v>
      </c>
      <c r="D382" s="621" t="s">
        <v>941</v>
      </c>
      <c r="E382" s="521" t="s">
        <v>21</v>
      </c>
      <c r="F382" s="623">
        <v>8</v>
      </c>
      <c r="G382" s="625"/>
      <c r="H382" s="594" t="s">
        <v>462</v>
      </c>
      <c r="I382" s="711" t="s">
        <v>3392</v>
      </c>
      <c r="J382" s="623"/>
    </row>
    <row r="383" spans="1:10" s="42" customFormat="1" x14ac:dyDescent="0.25">
      <c r="A383" s="445"/>
      <c r="B383" s="620"/>
      <c r="C383" s="301" t="s">
        <v>653</v>
      </c>
      <c r="D383" s="622"/>
      <c r="E383" s="627"/>
      <c r="F383" s="624"/>
      <c r="G383" s="628"/>
      <c r="H383" s="596"/>
      <c r="I383" s="713"/>
      <c r="J383" s="708"/>
    </row>
    <row r="384" spans="1:10" s="42" customFormat="1" x14ac:dyDescent="0.25">
      <c r="A384" s="443">
        <f>A382+1</f>
        <v>243</v>
      </c>
      <c r="B384" s="619" t="s">
        <v>942</v>
      </c>
      <c r="C384" s="331" t="s">
        <v>338</v>
      </c>
      <c r="D384" s="621" t="s">
        <v>1030</v>
      </c>
      <c r="E384" s="623" t="s">
        <v>287</v>
      </c>
      <c r="F384" s="623">
        <v>7</v>
      </c>
      <c r="G384" s="625"/>
      <c r="H384" s="594" t="s">
        <v>3323</v>
      </c>
      <c r="I384" s="711" t="s">
        <v>3392</v>
      </c>
      <c r="J384" s="623"/>
    </row>
    <row r="385" spans="1:10" s="42" customFormat="1" x14ac:dyDescent="0.25">
      <c r="A385" s="445"/>
      <c r="B385" s="620"/>
      <c r="C385" s="301" t="s">
        <v>649</v>
      </c>
      <c r="D385" s="622"/>
      <c r="E385" s="624"/>
      <c r="F385" s="624"/>
      <c r="G385" s="626"/>
      <c r="H385" s="596"/>
      <c r="I385" s="712"/>
      <c r="J385" s="624"/>
    </row>
    <row r="386" spans="1:10" s="42" customFormat="1" x14ac:dyDescent="0.25">
      <c r="A386" s="443">
        <f>A384+1</f>
        <v>244</v>
      </c>
      <c r="B386" s="619" t="s">
        <v>943</v>
      </c>
      <c r="C386" s="331" t="s">
        <v>734</v>
      </c>
      <c r="D386" s="621" t="s">
        <v>944</v>
      </c>
      <c r="E386" s="521" t="s">
        <v>21</v>
      </c>
      <c r="F386" s="623">
        <v>8</v>
      </c>
      <c r="G386" s="625"/>
      <c r="H386" s="594" t="s">
        <v>462</v>
      </c>
      <c r="I386" s="711" t="s">
        <v>3392</v>
      </c>
      <c r="J386" s="623"/>
    </row>
    <row r="387" spans="1:10" s="42" customFormat="1" x14ac:dyDescent="0.25">
      <c r="A387" s="445"/>
      <c r="B387" s="620"/>
      <c r="C387" s="301" t="s">
        <v>653</v>
      </c>
      <c r="D387" s="622"/>
      <c r="E387" s="627"/>
      <c r="F387" s="624"/>
      <c r="G387" s="628"/>
      <c r="H387" s="596"/>
      <c r="I387" s="713"/>
      <c r="J387" s="708"/>
    </row>
    <row r="388" spans="1:10" s="42" customFormat="1" x14ac:dyDescent="0.25">
      <c r="A388" s="443">
        <f>A386+1</f>
        <v>245</v>
      </c>
      <c r="B388" s="619" t="s">
        <v>945</v>
      </c>
      <c r="C388" s="331" t="s">
        <v>338</v>
      </c>
      <c r="D388" s="621" t="s">
        <v>1031</v>
      </c>
      <c r="E388" s="623" t="s">
        <v>287</v>
      </c>
      <c r="F388" s="623">
        <v>7</v>
      </c>
      <c r="G388" s="625"/>
      <c r="H388" s="594" t="s">
        <v>3323</v>
      </c>
      <c r="I388" s="711" t="s">
        <v>3392</v>
      </c>
      <c r="J388" s="623"/>
    </row>
    <row r="389" spans="1:10" s="42" customFormat="1" x14ac:dyDescent="0.25">
      <c r="A389" s="445"/>
      <c r="B389" s="620"/>
      <c r="C389" s="301" t="s">
        <v>649</v>
      </c>
      <c r="D389" s="622"/>
      <c r="E389" s="624"/>
      <c r="F389" s="624"/>
      <c r="G389" s="626"/>
      <c r="H389" s="596"/>
      <c r="I389" s="712"/>
      <c r="J389" s="624"/>
    </row>
    <row r="390" spans="1:10" s="42" customFormat="1" x14ac:dyDescent="0.25">
      <c r="A390" s="443">
        <f>A388+1</f>
        <v>246</v>
      </c>
      <c r="B390" s="619" t="s">
        <v>946</v>
      </c>
      <c r="C390" s="331" t="s">
        <v>734</v>
      </c>
      <c r="D390" s="621" t="s">
        <v>947</v>
      </c>
      <c r="E390" s="521" t="s">
        <v>21</v>
      </c>
      <c r="F390" s="623">
        <v>8</v>
      </c>
      <c r="G390" s="625"/>
      <c r="H390" s="594" t="s">
        <v>462</v>
      </c>
      <c r="I390" s="711" t="s">
        <v>3392</v>
      </c>
      <c r="J390" s="623"/>
    </row>
    <row r="391" spans="1:10" s="42" customFormat="1" x14ac:dyDescent="0.25">
      <c r="A391" s="445"/>
      <c r="B391" s="620"/>
      <c r="C391" s="301" t="s">
        <v>653</v>
      </c>
      <c r="D391" s="622"/>
      <c r="E391" s="627"/>
      <c r="F391" s="624"/>
      <c r="G391" s="628"/>
      <c r="H391" s="596"/>
      <c r="I391" s="713"/>
      <c r="J391" s="708"/>
    </row>
    <row r="392" spans="1:10" s="42" customFormat="1" x14ac:dyDescent="0.25">
      <c r="A392" s="443">
        <f>A390+1</f>
        <v>247</v>
      </c>
      <c r="B392" s="619" t="s">
        <v>948</v>
      </c>
      <c r="C392" s="331" t="s">
        <v>338</v>
      </c>
      <c r="D392" s="621" t="s">
        <v>1032</v>
      </c>
      <c r="E392" s="623" t="s">
        <v>287</v>
      </c>
      <c r="F392" s="623">
        <v>7</v>
      </c>
      <c r="G392" s="625"/>
      <c r="H392" s="594" t="s">
        <v>3323</v>
      </c>
      <c r="I392" s="711" t="s">
        <v>3392</v>
      </c>
      <c r="J392" s="623"/>
    </row>
    <row r="393" spans="1:10" s="42" customFormat="1" x14ac:dyDescent="0.25">
      <c r="A393" s="445"/>
      <c r="B393" s="620"/>
      <c r="C393" s="301" t="s">
        <v>649</v>
      </c>
      <c r="D393" s="622"/>
      <c r="E393" s="624"/>
      <c r="F393" s="624"/>
      <c r="G393" s="626"/>
      <c r="H393" s="596"/>
      <c r="I393" s="712"/>
      <c r="J393" s="624"/>
    </row>
    <row r="394" spans="1:10" s="42" customFormat="1" x14ac:dyDescent="0.25">
      <c r="A394" s="443">
        <f>A392+1</f>
        <v>248</v>
      </c>
      <c r="B394" s="619" t="s">
        <v>949</v>
      </c>
      <c r="C394" s="331" t="s">
        <v>734</v>
      </c>
      <c r="D394" s="621" t="s">
        <v>950</v>
      </c>
      <c r="E394" s="521" t="s">
        <v>21</v>
      </c>
      <c r="F394" s="623">
        <v>8</v>
      </c>
      <c r="G394" s="625"/>
      <c r="H394" s="594" t="s">
        <v>462</v>
      </c>
      <c r="I394" s="711" t="s">
        <v>3392</v>
      </c>
      <c r="J394" s="623"/>
    </row>
    <row r="395" spans="1:10" s="42" customFormat="1" x14ac:dyDescent="0.25">
      <c r="A395" s="445"/>
      <c r="B395" s="620"/>
      <c r="C395" s="301" t="s">
        <v>653</v>
      </c>
      <c r="D395" s="622"/>
      <c r="E395" s="627"/>
      <c r="F395" s="624"/>
      <c r="G395" s="628"/>
      <c r="H395" s="596"/>
      <c r="I395" s="713"/>
      <c r="J395" s="708"/>
    </row>
    <row r="396" spans="1:10" s="42" customFormat="1" x14ac:dyDescent="0.25">
      <c r="A396" s="443">
        <f>A394+1</f>
        <v>249</v>
      </c>
      <c r="B396" s="619" t="s">
        <v>951</v>
      </c>
      <c r="C396" s="331" t="s">
        <v>338</v>
      </c>
      <c r="D396" s="621" t="s">
        <v>1033</v>
      </c>
      <c r="E396" s="623" t="s">
        <v>287</v>
      </c>
      <c r="F396" s="623">
        <v>7</v>
      </c>
      <c r="G396" s="625"/>
      <c r="H396" s="594" t="s">
        <v>3323</v>
      </c>
      <c r="I396" s="711" t="s">
        <v>3392</v>
      </c>
      <c r="J396" s="623"/>
    </row>
    <row r="397" spans="1:10" s="42" customFormat="1" x14ac:dyDescent="0.25">
      <c r="A397" s="445"/>
      <c r="B397" s="620"/>
      <c r="C397" s="301" t="s">
        <v>649</v>
      </c>
      <c r="D397" s="622"/>
      <c r="E397" s="624"/>
      <c r="F397" s="624"/>
      <c r="G397" s="626"/>
      <c r="H397" s="596"/>
      <c r="I397" s="713"/>
      <c r="J397" s="624"/>
    </row>
    <row r="398" spans="1:10" s="42" customFormat="1" x14ac:dyDescent="0.25">
      <c r="A398" s="443">
        <f>A396+1</f>
        <v>250</v>
      </c>
      <c r="B398" s="619" t="s">
        <v>952</v>
      </c>
      <c r="C398" s="331" t="s">
        <v>734</v>
      </c>
      <c r="D398" s="621" t="s">
        <v>953</v>
      </c>
      <c r="E398" s="521" t="s">
        <v>21</v>
      </c>
      <c r="F398" s="623">
        <v>8</v>
      </c>
      <c r="G398" s="625"/>
      <c r="H398" s="594" t="s">
        <v>462</v>
      </c>
      <c r="I398" s="711" t="s">
        <v>3392</v>
      </c>
      <c r="J398" s="623"/>
    </row>
    <row r="399" spans="1:10" s="42" customFormat="1" x14ac:dyDescent="0.25">
      <c r="A399" s="445"/>
      <c r="B399" s="620"/>
      <c r="C399" s="301" t="s">
        <v>653</v>
      </c>
      <c r="D399" s="622"/>
      <c r="E399" s="627"/>
      <c r="F399" s="624"/>
      <c r="G399" s="628"/>
      <c r="H399" s="596"/>
      <c r="I399" s="712"/>
      <c r="J399" s="708"/>
    </row>
    <row r="400" spans="1:10" s="42" customFormat="1" x14ac:dyDescent="0.25">
      <c r="A400" s="443">
        <f>A398+1</f>
        <v>251</v>
      </c>
      <c r="B400" s="619" t="s">
        <v>954</v>
      </c>
      <c r="C400" s="331" t="s">
        <v>338</v>
      </c>
      <c r="D400" s="621" t="s">
        <v>1034</v>
      </c>
      <c r="E400" s="623" t="s">
        <v>287</v>
      </c>
      <c r="F400" s="623">
        <v>7</v>
      </c>
      <c r="G400" s="625"/>
      <c r="H400" s="594" t="s">
        <v>3323</v>
      </c>
      <c r="I400" s="711" t="s">
        <v>3392</v>
      </c>
      <c r="J400" s="623"/>
    </row>
    <row r="401" spans="1:10" s="42" customFormat="1" x14ac:dyDescent="0.25">
      <c r="A401" s="445"/>
      <c r="B401" s="620"/>
      <c r="C401" s="301" t="s">
        <v>649</v>
      </c>
      <c r="D401" s="622"/>
      <c r="E401" s="624"/>
      <c r="F401" s="624"/>
      <c r="G401" s="626"/>
      <c r="H401" s="596"/>
      <c r="I401" s="713"/>
      <c r="J401" s="624"/>
    </row>
    <row r="402" spans="1:10" s="42" customFormat="1" x14ac:dyDescent="0.25">
      <c r="A402" s="443">
        <f>A400+1</f>
        <v>252</v>
      </c>
      <c r="B402" s="619" t="s">
        <v>955</v>
      </c>
      <c r="C402" s="331" t="s">
        <v>734</v>
      </c>
      <c r="D402" s="621" t="s">
        <v>956</v>
      </c>
      <c r="E402" s="521" t="s">
        <v>21</v>
      </c>
      <c r="F402" s="623">
        <v>8</v>
      </c>
      <c r="G402" s="625"/>
      <c r="H402" s="594" t="s">
        <v>462</v>
      </c>
      <c r="I402" s="711" t="s">
        <v>3392</v>
      </c>
      <c r="J402" s="623"/>
    </row>
    <row r="403" spans="1:10" s="42" customFormat="1" x14ac:dyDescent="0.25">
      <c r="A403" s="445"/>
      <c r="B403" s="620"/>
      <c r="C403" s="301" t="s">
        <v>653</v>
      </c>
      <c r="D403" s="622"/>
      <c r="E403" s="627"/>
      <c r="F403" s="624"/>
      <c r="G403" s="628"/>
      <c r="H403" s="596"/>
      <c r="I403" s="712"/>
      <c r="J403" s="708"/>
    </row>
    <row r="404" spans="1:10" s="42" customFormat="1" x14ac:dyDescent="0.25">
      <c r="A404" s="443">
        <f>A402+1</f>
        <v>253</v>
      </c>
      <c r="B404" s="619" t="s">
        <v>957</v>
      </c>
      <c r="C404" s="331" t="s">
        <v>338</v>
      </c>
      <c r="D404" s="621" t="s">
        <v>1035</v>
      </c>
      <c r="E404" s="623" t="s">
        <v>287</v>
      </c>
      <c r="F404" s="623">
        <v>7</v>
      </c>
      <c r="G404" s="625"/>
      <c r="H404" s="594" t="s">
        <v>3323</v>
      </c>
      <c r="I404" s="711" t="s">
        <v>3392</v>
      </c>
      <c r="J404" s="623"/>
    </row>
    <row r="405" spans="1:10" s="42" customFormat="1" x14ac:dyDescent="0.25">
      <c r="A405" s="445"/>
      <c r="B405" s="620"/>
      <c r="C405" s="301" t="s">
        <v>649</v>
      </c>
      <c r="D405" s="622"/>
      <c r="E405" s="624"/>
      <c r="F405" s="624"/>
      <c r="G405" s="626"/>
      <c r="H405" s="596"/>
      <c r="I405" s="713"/>
      <c r="J405" s="624"/>
    </row>
    <row r="406" spans="1:10" s="42" customFormat="1" x14ac:dyDescent="0.25">
      <c r="A406" s="443">
        <f>A404+1</f>
        <v>254</v>
      </c>
      <c r="B406" s="619" t="s">
        <v>958</v>
      </c>
      <c r="C406" s="331" t="s">
        <v>734</v>
      </c>
      <c r="D406" s="621" t="s">
        <v>959</v>
      </c>
      <c r="E406" s="521" t="s">
        <v>21</v>
      </c>
      <c r="F406" s="623">
        <v>8</v>
      </c>
      <c r="G406" s="625"/>
      <c r="H406" s="594" t="s">
        <v>462</v>
      </c>
      <c r="I406" s="711" t="s">
        <v>3392</v>
      </c>
      <c r="J406" s="623"/>
    </row>
    <row r="407" spans="1:10" s="42" customFormat="1" x14ac:dyDescent="0.25">
      <c r="A407" s="445"/>
      <c r="B407" s="620"/>
      <c r="C407" s="301" t="s">
        <v>653</v>
      </c>
      <c r="D407" s="622"/>
      <c r="E407" s="627"/>
      <c r="F407" s="624"/>
      <c r="G407" s="628"/>
      <c r="H407" s="596"/>
      <c r="I407" s="712"/>
      <c r="J407" s="708"/>
    </row>
    <row r="408" spans="1:10" s="42" customFormat="1" x14ac:dyDescent="0.25">
      <c r="A408" s="443">
        <f>A406+1</f>
        <v>255</v>
      </c>
      <c r="B408" s="619" t="s">
        <v>960</v>
      </c>
      <c r="C408" s="331" t="s">
        <v>338</v>
      </c>
      <c r="D408" s="621" t="s">
        <v>1036</v>
      </c>
      <c r="E408" s="623" t="s">
        <v>287</v>
      </c>
      <c r="F408" s="623">
        <v>7</v>
      </c>
      <c r="G408" s="625"/>
      <c r="H408" s="594" t="s">
        <v>3323</v>
      </c>
      <c r="I408" s="711" t="s">
        <v>3392</v>
      </c>
      <c r="J408" s="623"/>
    </row>
    <row r="409" spans="1:10" s="42" customFormat="1" x14ac:dyDescent="0.25">
      <c r="A409" s="445"/>
      <c r="B409" s="620"/>
      <c r="C409" s="301" t="s">
        <v>649</v>
      </c>
      <c r="D409" s="622"/>
      <c r="E409" s="624"/>
      <c r="F409" s="624"/>
      <c r="G409" s="626"/>
      <c r="H409" s="596"/>
      <c r="I409" s="713"/>
      <c r="J409" s="624"/>
    </row>
    <row r="410" spans="1:10" s="42" customFormat="1" x14ac:dyDescent="0.25">
      <c r="A410" s="443">
        <f>A408+1</f>
        <v>256</v>
      </c>
      <c r="B410" s="619" t="s">
        <v>961</v>
      </c>
      <c r="C410" s="331" t="s">
        <v>734</v>
      </c>
      <c r="D410" s="621" t="s">
        <v>962</v>
      </c>
      <c r="E410" s="521" t="s">
        <v>21</v>
      </c>
      <c r="F410" s="623">
        <v>8</v>
      </c>
      <c r="G410" s="625"/>
      <c r="H410" s="594" t="s">
        <v>462</v>
      </c>
      <c r="I410" s="711" t="s">
        <v>3392</v>
      </c>
      <c r="J410" s="623"/>
    </row>
    <row r="411" spans="1:10" s="42" customFormat="1" x14ac:dyDescent="0.25">
      <c r="A411" s="445"/>
      <c r="B411" s="620"/>
      <c r="C411" s="301" t="s">
        <v>653</v>
      </c>
      <c r="D411" s="622"/>
      <c r="E411" s="627"/>
      <c r="F411" s="624"/>
      <c r="G411" s="628"/>
      <c r="H411" s="596"/>
      <c r="I411" s="712"/>
      <c r="J411" s="708"/>
    </row>
    <row r="412" spans="1:10" s="42" customFormat="1" x14ac:dyDescent="0.25">
      <c r="A412" s="443">
        <f>A410+1</f>
        <v>257</v>
      </c>
      <c r="B412" s="619" t="s">
        <v>963</v>
      </c>
      <c r="C412" s="331" t="s">
        <v>338</v>
      </c>
      <c r="D412" s="621" t="s">
        <v>1037</v>
      </c>
      <c r="E412" s="623" t="s">
        <v>287</v>
      </c>
      <c r="F412" s="623">
        <v>7</v>
      </c>
      <c r="G412" s="625"/>
      <c r="H412" s="594" t="s">
        <v>3323</v>
      </c>
      <c r="I412" s="711" t="s">
        <v>3392</v>
      </c>
      <c r="J412" s="623"/>
    </row>
    <row r="413" spans="1:10" s="42" customFormat="1" x14ac:dyDescent="0.25">
      <c r="A413" s="445"/>
      <c r="B413" s="620"/>
      <c r="C413" s="301" t="s">
        <v>649</v>
      </c>
      <c r="D413" s="622"/>
      <c r="E413" s="624"/>
      <c r="F413" s="624"/>
      <c r="G413" s="626"/>
      <c r="H413" s="596"/>
      <c r="I413" s="713"/>
      <c r="J413" s="624"/>
    </row>
    <row r="414" spans="1:10" s="42" customFormat="1" x14ac:dyDescent="0.25">
      <c r="A414" s="443">
        <f>A412+1</f>
        <v>258</v>
      </c>
      <c r="B414" s="619" t="s">
        <v>964</v>
      </c>
      <c r="C414" s="331" t="s">
        <v>734</v>
      </c>
      <c r="D414" s="621" t="s">
        <v>965</v>
      </c>
      <c r="E414" s="521" t="s">
        <v>21</v>
      </c>
      <c r="F414" s="623">
        <v>8</v>
      </c>
      <c r="G414" s="625"/>
      <c r="H414" s="594" t="s">
        <v>462</v>
      </c>
      <c r="I414" s="711" t="s">
        <v>3392</v>
      </c>
      <c r="J414" s="623"/>
    </row>
    <row r="415" spans="1:10" s="42" customFormat="1" x14ac:dyDescent="0.25">
      <c r="A415" s="445"/>
      <c r="B415" s="620"/>
      <c r="C415" s="301" t="s">
        <v>653</v>
      </c>
      <c r="D415" s="622"/>
      <c r="E415" s="627"/>
      <c r="F415" s="624"/>
      <c r="G415" s="628"/>
      <c r="H415" s="596"/>
      <c r="I415" s="712"/>
      <c r="J415" s="708"/>
    </row>
    <row r="416" spans="1:10" s="42" customFormat="1" x14ac:dyDescent="0.25">
      <c r="A416" s="443">
        <f>A414+1</f>
        <v>259</v>
      </c>
      <c r="B416" s="619" t="s">
        <v>966</v>
      </c>
      <c r="C416" s="331" t="s">
        <v>338</v>
      </c>
      <c r="D416" s="621" t="s">
        <v>1038</v>
      </c>
      <c r="E416" s="623" t="s">
        <v>287</v>
      </c>
      <c r="F416" s="623">
        <v>7</v>
      </c>
      <c r="G416" s="625"/>
      <c r="H416" s="594" t="s">
        <v>3323</v>
      </c>
      <c r="I416" s="711" t="s">
        <v>3392</v>
      </c>
      <c r="J416" s="623"/>
    </row>
    <row r="417" spans="1:10" s="42" customFormat="1" x14ac:dyDescent="0.25">
      <c r="A417" s="445"/>
      <c r="B417" s="620"/>
      <c r="C417" s="301" t="s">
        <v>649</v>
      </c>
      <c r="D417" s="622"/>
      <c r="E417" s="624"/>
      <c r="F417" s="624"/>
      <c r="G417" s="626"/>
      <c r="H417" s="596"/>
      <c r="I417" s="713"/>
      <c r="J417" s="624"/>
    </row>
    <row r="418" spans="1:10" s="42" customFormat="1" x14ac:dyDescent="0.25">
      <c r="A418" s="443">
        <f>A416+1</f>
        <v>260</v>
      </c>
      <c r="B418" s="619" t="s">
        <v>967</v>
      </c>
      <c r="C418" s="331" t="s">
        <v>734</v>
      </c>
      <c r="D418" s="621" t="s">
        <v>968</v>
      </c>
      <c r="E418" s="521" t="s">
        <v>21</v>
      </c>
      <c r="F418" s="623">
        <v>8</v>
      </c>
      <c r="G418" s="625"/>
      <c r="H418" s="594" t="s">
        <v>462</v>
      </c>
      <c r="I418" s="711" t="s">
        <v>3392</v>
      </c>
      <c r="J418" s="623"/>
    </row>
    <row r="419" spans="1:10" s="42" customFormat="1" x14ac:dyDescent="0.25">
      <c r="A419" s="445"/>
      <c r="B419" s="620"/>
      <c r="C419" s="301" t="s">
        <v>653</v>
      </c>
      <c r="D419" s="622"/>
      <c r="E419" s="627"/>
      <c r="F419" s="624"/>
      <c r="G419" s="628"/>
      <c r="H419" s="596"/>
      <c r="I419" s="712"/>
      <c r="J419" s="708"/>
    </row>
    <row r="420" spans="1:10" s="42" customFormat="1" x14ac:dyDescent="0.25">
      <c r="A420" s="443">
        <f>A418+1</f>
        <v>261</v>
      </c>
      <c r="B420" s="619" t="s">
        <v>969</v>
      </c>
      <c r="C420" s="331" t="s">
        <v>338</v>
      </c>
      <c r="D420" s="621" t="s">
        <v>1039</v>
      </c>
      <c r="E420" s="623" t="s">
        <v>287</v>
      </c>
      <c r="F420" s="623">
        <v>7</v>
      </c>
      <c r="G420" s="625"/>
      <c r="H420" s="594" t="s">
        <v>3323</v>
      </c>
      <c r="I420" s="711" t="s">
        <v>3392</v>
      </c>
      <c r="J420" s="623"/>
    </row>
    <row r="421" spans="1:10" s="42" customFormat="1" x14ac:dyDescent="0.25">
      <c r="A421" s="445"/>
      <c r="B421" s="620"/>
      <c r="C421" s="301" t="s">
        <v>649</v>
      </c>
      <c r="D421" s="622"/>
      <c r="E421" s="624"/>
      <c r="F421" s="624"/>
      <c r="G421" s="626"/>
      <c r="H421" s="596"/>
      <c r="I421" s="713"/>
      <c r="J421" s="624"/>
    </row>
    <row r="422" spans="1:10" s="7" customFormat="1" ht="31.5" x14ac:dyDescent="0.25">
      <c r="A422" s="463">
        <f>A420+1</f>
        <v>262</v>
      </c>
      <c r="B422" s="415" t="s">
        <v>61</v>
      </c>
      <c r="C422" s="14" t="s">
        <v>3378</v>
      </c>
      <c r="D422" s="460" t="s">
        <v>60</v>
      </c>
      <c r="E422" s="463" t="s">
        <v>21</v>
      </c>
      <c r="F422" s="463">
        <v>7</v>
      </c>
      <c r="G422" s="679"/>
      <c r="H422" s="701" t="s">
        <v>509</v>
      </c>
      <c r="I422" s="463" t="s">
        <v>3392</v>
      </c>
      <c r="J422" s="463"/>
    </row>
    <row r="423" spans="1:10" s="7" customFormat="1" x14ac:dyDescent="0.25">
      <c r="A423" s="464"/>
      <c r="B423" s="416"/>
      <c r="C423" s="6" t="s">
        <v>59</v>
      </c>
      <c r="D423" s="461"/>
      <c r="E423" s="464"/>
      <c r="F423" s="464"/>
      <c r="G423" s="681"/>
      <c r="H423" s="702"/>
      <c r="I423" s="464"/>
      <c r="J423" s="464"/>
    </row>
    <row r="424" spans="1:10" s="7" customFormat="1" x14ac:dyDescent="0.25">
      <c r="A424" s="465"/>
      <c r="B424" s="417"/>
      <c r="C424" s="397" t="s">
        <v>11</v>
      </c>
      <c r="D424" s="462"/>
      <c r="E424" s="465"/>
      <c r="F424" s="465"/>
      <c r="G424" s="680"/>
      <c r="H424" s="703"/>
      <c r="I424" s="465"/>
      <c r="J424" s="465"/>
    </row>
    <row r="425" spans="1:10" ht="31.5" x14ac:dyDescent="0.25">
      <c r="A425" s="489">
        <f>A422+1</f>
        <v>263</v>
      </c>
      <c r="B425" s="419" t="s">
        <v>1048</v>
      </c>
      <c r="C425" s="184" t="s">
        <v>1047</v>
      </c>
      <c r="D425" s="591" t="s">
        <v>1046</v>
      </c>
      <c r="E425" s="682" t="s">
        <v>21</v>
      </c>
      <c r="F425" s="682">
        <v>1</v>
      </c>
      <c r="G425" s="683"/>
      <c r="H425" s="704" t="s">
        <v>509</v>
      </c>
      <c r="I425" s="714" t="s">
        <v>3392</v>
      </c>
      <c r="J425" s="684"/>
    </row>
    <row r="426" spans="1:10" x14ac:dyDescent="0.25">
      <c r="A426" s="494"/>
      <c r="B426" s="420"/>
      <c r="C426" s="183" t="s">
        <v>1045</v>
      </c>
      <c r="D426" s="591"/>
      <c r="E426" s="682"/>
      <c r="F426" s="682"/>
      <c r="G426" s="683"/>
      <c r="H426" s="704"/>
      <c r="I426" s="714"/>
      <c r="J426" s="684"/>
    </row>
    <row r="427" spans="1:10" x14ac:dyDescent="0.25">
      <c r="A427" s="494"/>
      <c r="B427" s="420"/>
      <c r="C427" s="183" t="s">
        <v>1044</v>
      </c>
      <c r="D427" s="591"/>
      <c r="E427" s="682"/>
      <c r="F427" s="682"/>
      <c r="G427" s="683"/>
      <c r="H427" s="704"/>
      <c r="I427" s="714"/>
      <c r="J427" s="684"/>
    </row>
    <row r="428" spans="1:10" x14ac:dyDescent="0.25">
      <c r="A428" s="494"/>
      <c r="B428" s="420"/>
      <c r="C428" s="183" t="s">
        <v>1043</v>
      </c>
      <c r="D428" s="591"/>
      <c r="E428" s="682"/>
      <c r="F428" s="682"/>
      <c r="G428" s="683"/>
      <c r="H428" s="704"/>
      <c r="I428" s="714"/>
      <c r="J428" s="684"/>
    </row>
    <row r="429" spans="1:10" x14ac:dyDescent="0.25">
      <c r="A429" s="494"/>
      <c r="B429" s="420"/>
      <c r="C429" s="183" t="s">
        <v>1042</v>
      </c>
      <c r="D429" s="591"/>
      <c r="E429" s="682"/>
      <c r="F429" s="682"/>
      <c r="G429" s="683"/>
      <c r="H429" s="704"/>
      <c r="I429" s="714"/>
      <c r="J429" s="684"/>
    </row>
    <row r="430" spans="1:10" x14ac:dyDescent="0.25">
      <c r="A430" s="494"/>
      <c r="B430" s="420"/>
      <c r="C430" s="183" t="s">
        <v>1041</v>
      </c>
      <c r="D430" s="591"/>
      <c r="E430" s="682"/>
      <c r="F430" s="682"/>
      <c r="G430" s="683"/>
      <c r="H430" s="704"/>
      <c r="I430" s="714"/>
      <c r="J430" s="684"/>
    </row>
    <row r="431" spans="1:10" s="7" customFormat="1" ht="47.25" x14ac:dyDescent="0.25">
      <c r="A431" s="458">
        <f>A425+1</f>
        <v>264</v>
      </c>
      <c r="B431" s="502" t="s">
        <v>58</v>
      </c>
      <c r="C431" s="13" t="s">
        <v>1040</v>
      </c>
      <c r="D431" s="568" t="s">
        <v>57</v>
      </c>
      <c r="E431" s="458" t="s">
        <v>21</v>
      </c>
      <c r="F431" s="458">
        <v>7</v>
      </c>
      <c r="G431" s="678"/>
      <c r="H431" s="435" t="s">
        <v>462</v>
      </c>
      <c r="I431" s="458" t="s">
        <v>3392</v>
      </c>
      <c r="J431" s="458"/>
    </row>
    <row r="432" spans="1:10" s="7" customFormat="1" x14ac:dyDescent="0.25">
      <c r="A432" s="458"/>
      <c r="B432" s="502"/>
      <c r="C432" s="6" t="s">
        <v>59</v>
      </c>
      <c r="D432" s="568"/>
      <c r="E432" s="458"/>
      <c r="F432" s="458"/>
      <c r="G432" s="678"/>
      <c r="H432" s="435"/>
      <c r="I432" s="458"/>
      <c r="J432" s="458"/>
    </row>
    <row r="433" spans="1:10" s="7" customFormat="1" x14ac:dyDescent="0.25">
      <c r="A433" s="458"/>
      <c r="B433" s="502"/>
      <c r="C433" s="70" t="s">
        <v>11</v>
      </c>
      <c r="D433" s="568"/>
      <c r="E433" s="458"/>
      <c r="F433" s="458"/>
      <c r="G433" s="678"/>
      <c r="H433" s="435"/>
      <c r="I433" s="458"/>
      <c r="J433" s="458"/>
    </row>
    <row r="434" spans="1:10" ht="31.5" x14ac:dyDescent="0.25">
      <c r="A434" s="489">
        <f>A431+1</f>
        <v>265</v>
      </c>
      <c r="B434" s="419" t="s">
        <v>1115</v>
      </c>
      <c r="C434" s="184" t="s">
        <v>1047</v>
      </c>
      <c r="D434" s="591" t="s">
        <v>1049</v>
      </c>
      <c r="E434" s="684" t="s">
        <v>21</v>
      </c>
      <c r="F434" s="684">
        <v>1</v>
      </c>
      <c r="G434" s="683"/>
      <c r="H434" s="705" t="s">
        <v>3324</v>
      </c>
      <c r="I434" s="714" t="s">
        <v>3392</v>
      </c>
      <c r="J434" s="684"/>
    </row>
    <row r="435" spans="1:10" x14ac:dyDescent="0.25">
      <c r="A435" s="494"/>
      <c r="B435" s="420"/>
      <c r="C435" s="183" t="s">
        <v>1045</v>
      </c>
      <c r="D435" s="591"/>
      <c r="E435" s="684"/>
      <c r="F435" s="684"/>
      <c r="G435" s="683"/>
      <c r="H435" s="705"/>
      <c r="I435" s="714"/>
      <c r="J435" s="684"/>
    </row>
    <row r="436" spans="1:10" x14ac:dyDescent="0.25">
      <c r="A436" s="494"/>
      <c r="B436" s="420"/>
      <c r="C436" s="183" t="s">
        <v>1044</v>
      </c>
      <c r="D436" s="591"/>
      <c r="E436" s="684"/>
      <c r="F436" s="684"/>
      <c r="G436" s="683"/>
      <c r="H436" s="705"/>
      <c r="I436" s="714"/>
      <c r="J436" s="684"/>
    </row>
    <row r="437" spans="1:10" x14ac:dyDescent="0.25">
      <c r="A437" s="494"/>
      <c r="B437" s="420"/>
      <c r="C437" s="183" t="s">
        <v>1043</v>
      </c>
      <c r="D437" s="591"/>
      <c r="E437" s="684"/>
      <c r="F437" s="684"/>
      <c r="G437" s="683"/>
      <c r="H437" s="705"/>
      <c r="I437" s="714"/>
      <c r="J437" s="684"/>
    </row>
    <row r="438" spans="1:10" x14ac:dyDescent="0.25">
      <c r="A438" s="494"/>
      <c r="B438" s="420"/>
      <c r="C438" s="183" t="s">
        <v>1042</v>
      </c>
      <c r="D438" s="591"/>
      <c r="E438" s="684"/>
      <c r="F438" s="684"/>
      <c r="G438" s="683"/>
      <c r="H438" s="705"/>
      <c r="I438" s="714"/>
      <c r="J438" s="684"/>
    </row>
    <row r="439" spans="1:10" x14ac:dyDescent="0.25">
      <c r="A439" s="494"/>
      <c r="B439" s="420"/>
      <c r="C439" s="183" t="s">
        <v>1041</v>
      </c>
      <c r="D439" s="591"/>
      <c r="E439" s="684"/>
      <c r="F439" s="684"/>
      <c r="G439" s="683"/>
      <c r="H439" s="705"/>
      <c r="I439" s="714"/>
      <c r="J439" s="684"/>
    </row>
    <row r="440" spans="1:10" x14ac:dyDescent="0.25">
      <c r="A440" s="490"/>
      <c r="B440" s="429"/>
      <c r="C440" s="70" t="s">
        <v>11</v>
      </c>
      <c r="D440" s="591"/>
      <c r="E440" s="684"/>
      <c r="F440" s="684"/>
      <c r="G440" s="683"/>
      <c r="H440" s="705"/>
      <c r="I440" s="714"/>
      <c r="J440" s="684"/>
    </row>
    <row r="441" spans="1:10" s="7" customFormat="1" x14ac:dyDescent="0.25">
      <c r="A441" s="463">
        <f>A434+1</f>
        <v>266</v>
      </c>
      <c r="B441" s="415" t="s">
        <v>56</v>
      </c>
      <c r="C441" s="12" t="s">
        <v>32</v>
      </c>
      <c r="D441" s="460" t="s">
        <v>55</v>
      </c>
      <c r="E441" s="463" t="s">
        <v>21</v>
      </c>
      <c r="F441" s="463">
        <v>7</v>
      </c>
      <c r="G441" s="679"/>
      <c r="H441" s="435" t="s">
        <v>462</v>
      </c>
      <c r="I441" s="463" t="s">
        <v>3392</v>
      </c>
      <c r="J441" s="463"/>
    </row>
    <row r="442" spans="1:10" s="7" customFormat="1" x14ac:dyDescent="0.25">
      <c r="A442" s="465"/>
      <c r="B442" s="417"/>
      <c r="C442" s="398" t="s">
        <v>3441</v>
      </c>
      <c r="D442" s="462"/>
      <c r="E442" s="465"/>
      <c r="F442" s="465"/>
      <c r="G442" s="680"/>
      <c r="H442" s="435"/>
      <c r="I442" s="465"/>
      <c r="J442" s="465"/>
    </row>
    <row r="443" spans="1:10" ht="31.5" x14ac:dyDescent="0.25">
      <c r="A443" s="489">
        <f>A441+1</f>
        <v>267</v>
      </c>
      <c r="B443" s="419" t="s">
        <v>1116</v>
      </c>
      <c r="C443" s="184" t="s">
        <v>1047</v>
      </c>
      <c r="D443" s="591" t="s">
        <v>1050</v>
      </c>
      <c r="E443" s="684" t="s">
        <v>21</v>
      </c>
      <c r="F443" s="684">
        <v>1</v>
      </c>
      <c r="G443" s="683"/>
      <c r="H443" s="705" t="s">
        <v>3324</v>
      </c>
      <c r="I443" s="714" t="s">
        <v>3392</v>
      </c>
      <c r="J443" s="684"/>
    </row>
    <row r="444" spans="1:10" x14ac:dyDescent="0.25">
      <c r="A444" s="490"/>
      <c r="B444" s="429"/>
      <c r="C444" s="41" t="s">
        <v>3442</v>
      </c>
      <c r="D444" s="591"/>
      <c r="E444" s="684"/>
      <c r="F444" s="684"/>
      <c r="G444" s="683"/>
      <c r="H444" s="705"/>
      <c r="I444" s="714"/>
      <c r="J444" s="684"/>
    </row>
    <row r="445" spans="1:10" s="1" customFormat="1" x14ac:dyDescent="0.25">
      <c r="A445" s="489">
        <f>A443+1</f>
        <v>268</v>
      </c>
      <c r="B445" s="415" t="s">
        <v>54</v>
      </c>
      <c r="C445" s="12" t="s">
        <v>29</v>
      </c>
      <c r="D445" s="460" t="s">
        <v>53</v>
      </c>
      <c r="E445" s="463" t="s">
        <v>21</v>
      </c>
      <c r="F445" s="463">
        <v>7</v>
      </c>
      <c r="G445" s="679"/>
      <c r="H445" s="435" t="s">
        <v>462</v>
      </c>
      <c r="I445" s="463" t="s">
        <v>3392</v>
      </c>
      <c r="J445" s="463"/>
    </row>
    <row r="446" spans="1:10" s="1" customFormat="1" x14ac:dyDescent="0.25">
      <c r="A446" s="490"/>
      <c r="B446" s="417"/>
      <c r="C446" s="398" t="s">
        <v>3441</v>
      </c>
      <c r="D446" s="462"/>
      <c r="E446" s="465"/>
      <c r="F446" s="465"/>
      <c r="G446" s="680"/>
      <c r="H446" s="435"/>
      <c r="I446" s="465"/>
      <c r="J446" s="465"/>
    </row>
    <row r="447" spans="1:10" ht="31.5" x14ac:dyDescent="0.25">
      <c r="A447" s="489">
        <f>A445+1</f>
        <v>269</v>
      </c>
      <c r="B447" s="419" t="s">
        <v>1117</v>
      </c>
      <c r="C447" s="184" t="s">
        <v>1047</v>
      </c>
      <c r="D447" s="591" t="s">
        <v>1051</v>
      </c>
      <c r="E447" s="684" t="s">
        <v>21</v>
      </c>
      <c r="F447" s="684">
        <v>1</v>
      </c>
      <c r="G447" s="683"/>
      <c r="H447" s="705" t="s">
        <v>3324</v>
      </c>
      <c r="I447" s="714" t="s">
        <v>3392</v>
      </c>
      <c r="J447" s="684"/>
    </row>
    <row r="448" spans="1:10" x14ac:dyDescent="0.25">
      <c r="A448" s="490"/>
      <c r="B448" s="429"/>
      <c r="C448" s="41" t="s">
        <v>3442</v>
      </c>
      <c r="D448" s="591"/>
      <c r="E448" s="684"/>
      <c r="F448" s="684"/>
      <c r="G448" s="683"/>
      <c r="H448" s="705"/>
      <c r="I448" s="714"/>
      <c r="J448" s="684"/>
    </row>
    <row r="449" spans="1:10" s="1" customFormat="1" x14ac:dyDescent="0.25">
      <c r="A449" s="489">
        <f>A447+1</f>
        <v>270</v>
      </c>
      <c r="B449" s="415" t="s">
        <v>52</v>
      </c>
      <c r="C449" s="12" t="s">
        <v>29</v>
      </c>
      <c r="D449" s="460" t="s">
        <v>51</v>
      </c>
      <c r="E449" s="463" t="s">
        <v>21</v>
      </c>
      <c r="F449" s="463">
        <v>7</v>
      </c>
      <c r="G449" s="679"/>
      <c r="H449" s="435" t="s">
        <v>462</v>
      </c>
      <c r="I449" s="463" t="s">
        <v>3392</v>
      </c>
      <c r="J449" s="463"/>
    </row>
    <row r="450" spans="1:10" s="1" customFormat="1" x14ac:dyDescent="0.25">
      <c r="A450" s="490"/>
      <c r="B450" s="417"/>
      <c r="C450" s="398" t="s">
        <v>3441</v>
      </c>
      <c r="D450" s="462"/>
      <c r="E450" s="465"/>
      <c r="F450" s="465"/>
      <c r="G450" s="680"/>
      <c r="H450" s="435"/>
      <c r="I450" s="465"/>
      <c r="J450" s="465"/>
    </row>
    <row r="451" spans="1:10" ht="31.5" x14ac:dyDescent="0.25">
      <c r="A451" s="489">
        <f>A449+1</f>
        <v>271</v>
      </c>
      <c r="B451" s="419" t="s">
        <v>1118</v>
      </c>
      <c r="C451" s="184" t="s">
        <v>1047</v>
      </c>
      <c r="D451" s="591" t="s">
        <v>1052</v>
      </c>
      <c r="E451" s="684" t="s">
        <v>21</v>
      </c>
      <c r="F451" s="684">
        <v>1</v>
      </c>
      <c r="G451" s="683"/>
      <c r="H451" s="705" t="s">
        <v>3324</v>
      </c>
      <c r="I451" s="714" t="s">
        <v>3392</v>
      </c>
      <c r="J451" s="684"/>
    </row>
    <row r="452" spans="1:10" x14ac:dyDescent="0.25">
      <c r="A452" s="490"/>
      <c r="B452" s="429"/>
      <c r="C452" s="41" t="s">
        <v>3442</v>
      </c>
      <c r="D452" s="591"/>
      <c r="E452" s="684"/>
      <c r="F452" s="684"/>
      <c r="G452" s="683"/>
      <c r="H452" s="705"/>
      <c r="I452" s="714"/>
      <c r="J452" s="684"/>
    </row>
    <row r="453" spans="1:10" s="1" customFormat="1" x14ac:dyDescent="0.25">
      <c r="A453" s="489">
        <f>A451+1</f>
        <v>272</v>
      </c>
      <c r="B453" s="415" t="s">
        <v>50</v>
      </c>
      <c r="C453" s="12" t="s">
        <v>32</v>
      </c>
      <c r="D453" s="460" t="s">
        <v>49</v>
      </c>
      <c r="E453" s="463" t="s">
        <v>21</v>
      </c>
      <c r="F453" s="463">
        <v>7</v>
      </c>
      <c r="G453" s="679"/>
      <c r="H453" s="435" t="s">
        <v>462</v>
      </c>
      <c r="I453" s="463" t="s">
        <v>3392</v>
      </c>
      <c r="J453" s="463"/>
    </row>
    <row r="454" spans="1:10" s="1" customFormat="1" x14ac:dyDescent="0.25">
      <c r="A454" s="490"/>
      <c r="B454" s="417"/>
      <c r="C454" s="398" t="s">
        <v>3441</v>
      </c>
      <c r="D454" s="462"/>
      <c r="E454" s="465"/>
      <c r="F454" s="465"/>
      <c r="G454" s="680"/>
      <c r="H454" s="435"/>
      <c r="I454" s="465"/>
      <c r="J454" s="465"/>
    </row>
    <row r="455" spans="1:10" ht="31.5" x14ac:dyDescent="0.25">
      <c r="A455" s="489">
        <f>A453+1</f>
        <v>273</v>
      </c>
      <c r="B455" s="419" t="s">
        <v>1119</v>
      </c>
      <c r="C455" s="184" t="s">
        <v>1047</v>
      </c>
      <c r="D455" s="591" t="s">
        <v>1053</v>
      </c>
      <c r="E455" s="684" t="s">
        <v>21</v>
      </c>
      <c r="F455" s="684">
        <v>1</v>
      </c>
      <c r="G455" s="683"/>
      <c r="H455" s="705" t="s">
        <v>3324</v>
      </c>
      <c r="I455" s="714" t="s">
        <v>3392</v>
      </c>
      <c r="J455" s="684"/>
    </row>
    <row r="456" spans="1:10" x14ac:dyDescent="0.25">
      <c r="A456" s="490"/>
      <c r="B456" s="429"/>
      <c r="C456" s="41" t="s">
        <v>3442</v>
      </c>
      <c r="D456" s="591"/>
      <c r="E456" s="684"/>
      <c r="F456" s="684"/>
      <c r="G456" s="683"/>
      <c r="H456" s="705"/>
      <c r="I456" s="714"/>
      <c r="J456" s="684"/>
    </row>
    <row r="457" spans="1:10" s="1" customFormat="1" x14ac:dyDescent="0.25">
      <c r="A457" s="489">
        <f>A455+1</f>
        <v>274</v>
      </c>
      <c r="B457" s="415" t="s">
        <v>48</v>
      </c>
      <c r="C457" s="12" t="s">
        <v>29</v>
      </c>
      <c r="D457" s="460" t="s">
        <v>47</v>
      </c>
      <c r="E457" s="463" t="s">
        <v>21</v>
      </c>
      <c r="F457" s="463">
        <v>7</v>
      </c>
      <c r="G457" s="679"/>
      <c r="H457" s="435" t="s">
        <v>462</v>
      </c>
      <c r="I457" s="463" t="s">
        <v>3392</v>
      </c>
      <c r="J457" s="463"/>
    </row>
    <row r="458" spans="1:10" s="1" customFormat="1" x14ac:dyDescent="0.25">
      <c r="A458" s="490"/>
      <c r="B458" s="417"/>
      <c r="C458" s="398" t="s">
        <v>3441</v>
      </c>
      <c r="D458" s="462"/>
      <c r="E458" s="465"/>
      <c r="F458" s="465"/>
      <c r="G458" s="680"/>
      <c r="H458" s="435"/>
      <c r="I458" s="465"/>
      <c r="J458" s="465"/>
    </row>
    <row r="459" spans="1:10" ht="31.5" x14ac:dyDescent="0.25">
      <c r="A459" s="489">
        <f>A457+1</f>
        <v>275</v>
      </c>
      <c r="B459" s="419" t="s">
        <v>1120</v>
      </c>
      <c r="C459" s="184" t="s">
        <v>1047</v>
      </c>
      <c r="D459" s="591" t="s">
        <v>1054</v>
      </c>
      <c r="E459" s="684" t="s">
        <v>21</v>
      </c>
      <c r="F459" s="684">
        <v>1</v>
      </c>
      <c r="G459" s="683"/>
      <c r="H459" s="705" t="s">
        <v>3324</v>
      </c>
      <c r="I459" s="463" t="s">
        <v>3392</v>
      </c>
      <c r="J459" s="684"/>
    </row>
    <row r="460" spans="1:10" x14ac:dyDescent="0.25">
      <c r="A460" s="490"/>
      <c r="B460" s="429"/>
      <c r="C460" s="41" t="s">
        <v>3442</v>
      </c>
      <c r="D460" s="591"/>
      <c r="E460" s="684"/>
      <c r="F460" s="684"/>
      <c r="G460" s="683"/>
      <c r="H460" s="705"/>
      <c r="I460" s="465"/>
      <c r="J460" s="684"/>
    </row>
    <row r="461" spans="1:10" s="1" customFormat="1" x14ac:dyDescent="0.25">
      <c r="A461" s="489">
        <f>A459+1</f>
        <v>276</v>
      </c>
      <c r="B461" s="415" t="s">
        <v>46</v>
      </c>
      <c r="C461" s="12" t="s">
        <v>45</v>
      </c>
      <c r="D461" s="460" t="s">
        <v>44</v>
      </c>
      <c r="E461" s="463" t="s">
        <v>21</v>
      </c>
      <c r="F461" s="463">
        <v>7</v>
      </c>
      <c r="G461" s="679"/>
      <c r="H461" s="435" t="s">
        <v>462</v>
      </c>
      <c r="I461" s="714" t="s">
        <v>3392</v>
      </c>
      <c r="J461" s="463"/>
    </row>
    <row r="462" spans="1:10" s="1" customFormat="1" x14ac:dyDescent="0.25">
      <c r="A462" s="490"/>
      <c r="B462" s="417"/>
      <c r="C462" s="398" t="s">
        <v>3441</v>
      </c>
      <c r="D462" s="462"/>
      <c r="E462" s="465"/>
      <c r="F462" s="465"/>
      <c r="G462" s="680"/>
      <c r="H462" s="435"/>
      <c r="I462" s="714"/>
      <c r="J462" s="465"/>
    </row>
    <row r="463" spans="1:10" ht="31.5" x14ac:dyDescent="0.25">
      <c r="A463" s="489">
        <f>A461+1</f>
        <v>277</v>
      </c>
      <c r="B463" s="419" t="s">
        <v>1121</v>
      </c>
      <c r="C463" s="184" t="s">
        <v>1047</v>
      </c>
      <c r="D463" s="591" t="s">
        <v>1055</v>
      </c>
      <c r="E463" s="684" t="s">
        <v>21</v>
      </c>
      <c r="F463" s="684">
        <v>1</v>
      </c>
      <c r="G463" s="683"/>
      <c r="H463" s="705" t="s">
        <v>3324</v>
      </c>
      <c r="I463" s="463" t="s">
        <v>3392</v>
      </c>
      <c r="J463" s="684"/>
    </row>
    <row r="464" spans="1:10" x14ac:dyDescent="0.25">
      <c r="A464" s="490"/>
      <c r="B464" s="429"/>
      <c r="C464" s="41" t="s">
        <v>3442</v>
      </c>
      <c r="D464" s="591"/>
      <c r="E464" s="684"/>
      <c r="F464" s="684"/>
      <c r="G464" s="683"/>
      <c r="H464" s="705"/>
      <c r="I464" s="465"/>
      <c r="J464" s="684"/>
    </row>
    <row r="465" spans="1:10" s="1" customFormat="1" x14ac:dyDescent="0.25">
      <c r="A465" s="489">
        <f>A463+1</f>
        <v>278</v>
      </c>
      <c r="B465" s="415" t="s">
        <v>43</v>
      </c>
      <c r="C465" s="12" t="s">
        <v>29</v>
      </c>
      <c r="D465" s="460" t="s">
        <v>42</v>
      </c>
      <c r="E465" s="463" t="s">
        <v>21</v>
      </c>
      <c r="F465" s="463">
        <v>7</v>
      </c>
      <c r="G465" s="679"/>
      <c r="H465" s="435" t="s">
        <v>462</v>
      </c>
      <c r="I465" s="714" t="s">
        <v>3392</v>
      </c>
      <c r="J465" s="463"/>
    </row>
    <row r="466" spans="1:10" s="1" customFormat="1" x14ac:dyDescent="0.25">
      <c r="A466" s="490"/>
      <c r="B466" s="417"/>
      <c r="C466" s="398" t="s">
        <v>3441</v>
      </c>
      <c r="D466" s="462"/>
      <c r="E466" s="465"/>
      <c r="F466" s="465"/>
      <c r="G466" s="680"/>
      <c r="H466" s="435"/>
      <c r="I466" s="714"/>
      <c r="J466" s="465"/>
    </row>
    <row r="467" spans="1:10" ht="31.5" x14ac:dyDescent="0.25">
      <c r="A467" s="489">
        <f>A465+1</f>
        <v>279</v>
      </c>
      <c r="B467" s="419" t="s">
        <v>1122</v>
      </c>
      <c r="C467" s="184" t="s">
        <v>1047</v>
      </c>
      <c r="D467" s="591" t="s">
        <v>1056</v>
      </c>
      <c r="E467" s="684" t="s">
        <v>21</v>
      </c>
      <c r="F467" s="684">
        <v>1</v>
      </c>
      <c r="G467" s="683"/>
      <c r="H467" s="705" t="s">
        <v>3324</v>
      </c>
      <c r="I467" s="463" t="s">
        <v>3392</v>
      </c>
      <c r="J467" s="684"/>
    </row>
    <row r="468" spans="1:10" x14ac:dyDescent="0.25">
      <c r="A468" s="490"/>
      <c r="B468" s="429"/>
      <c r="C468" s="41" t="s">
        <v>3442</v>
      </c>
      <c r="D468" s="591"/>
      <c r="E468" s="684"/>
      <c r="F468" s="684"/>
      <c r="G468" s="683"/>
      <c r="H468" s="705"/>
      <c r="I468" s="465"/>
      <c r="J468" s="684"/>
    </row>
    <row r="469" spans="1:10" s="1" customFormat="1" x14ac:dyDescent="0.25">
      <c r="A469" s="489">
        <f>A467+1</f>
        <v>280</v>
      </c>
      <c r="B469" s="415" t="s">
        <v>41</v>
      </c>
      <c r="C469" s="12" t="s">
        <v>29</v>
      </c>
      <c r="D469" s="460" t="s">
        <v>40</v>
      </c>
      <c r="E469" s="463" t="s">
        <v>21</v>
      </c>
      <c r="F469" s="463">
        <v>7</v>
      </c>
      <c r="G469" s="679"/>
      <c r="H469" s="435" t="s">
        <v>462</v>
      </c>
      <c r="I469" s="714" t="s">
        <v>3392</v>
      </c>
      <c r="J469" s="463"/>
    </row>
    <row r="470" spans="1:10" s="1" customFormat="1" x14ac:dyDescent="0.25">
      <c r="A470" s="490"/>
      <c r="B470" s="417"/>
      <c r="C470" s="11" t="s">
        <v>27</v>
      </c>
      <c r="D470" s="462"/>
      <c r="E470" s="465"/>
      <c r="F470" s="465"/>
      <c r="G470" s="680"/>
      <c r="H470" s="435"/>
      <c r="I470" s="714"/>
      <c r="J470" s="465"/>
    </row>
    <row r="471" spans="1:10" ht="31.5" x14ac:dyDescent="0.25">
      <c r="A471" s="489">
        <f>A469+1</f>
        <v>281</v>
      </c>
      <c r="B471" s="419" t="s">
        <v>1123</v>
      </c>
      <c r="C471" s="184" t="s">
        <v>1047</v>
      </c>
      <c r="D471" s="591" t="s">
        <v>1057</v>
      </c>
      <c r="E471" s="684" t="s">
        <v>21</v>
      </c>
      <c r="F471" s="684">
        <v>1</v>
      </c>
      <c r="G471" s="683"/>
      <c r="H471" s="705" t="s">
        <v>3324</v>
      </c>
      <c r="I471" s="463" t="s">
        <v>3392</v>
      </c>
      <c r="J471" s="684"/>
    </row>
    <row r="472" spans="1:10" x14ac:dyDescent="0.25">
      <c r="A472" s="490"/>
      <c r="B472" s="429"/>
      <c r="C472" s="41" t="s">
        <v>3442</v>
      </c>
      <c r="D472" s="591"/>
      <c r="E472" s="684"/>
      <c r="F472" s="684"/>
      <c r="G472" s="683"/>
      <c r="H472" s="705"/>
      <c r="I472" s="465"/>
      <c r="J472" s="684"/>
    </row>
    <row r="473" spans="1:10" s="1" customFormat="1" x14ac:dyDescent="0.25">
      <c r="A473" s="489">
        <f>A471+1</f>
        <v>282</v>
      </c>
      <c r="B473" s="415" t="s">
        <v>39</v>
      </c>
      <c r="C473" s="12" t="s">
        <v>29</v>
      </c>
      <c r="D473" s="460" t="s">
        <v>38</v>
      </c>
      <c r="E473" s="463" t="s">
        <v>21</v>
      </c>
      <c r="F473" s="463">
        <v>7</v>
      </c>
      <c r="G473" s="679"/>
      <c r="H473" s="435" t="s">
        <v>462</v>
      </c>
      <c r="I473" s="714" t="s">
        <v>3392</v>
      </c>
      <c r="J473" s="463"/>
    </row>
    <row r="474" spans="1:10" s="1" customFormat="1" x14ac:dyDescent="0.25">
      <c r="A474" s="490"/>
      <c r="B474" s="417"/>
      <c r="C474" s="11" t="s">
        <v>3441</v>
      </c>
      <c r="D474" s="462"/>
      <c r="E474" s="465"/>
      <c r="F474" s="465"/>
      <c r="G474" s="680"/>
      <c r="H474" s="435"/>
      <c r="I474" s="714"/>
      <c r="J474" s="465"/>
    </row>
    <row r="475" spans="1:10" ht="31.5" x14ac:dyDescent="0.25">
      <c r="A475" s="489">
        <f>A473+1</f>
        <v>283</v>
      </c>
      <c r="B475" s="419" t="s">
        <v>1124</v>
      </c>
      <c r="C475" s="184" t="s">
        <v>1047</v>
      </c>
      <c r="D475" s="591" t="s">
        <v>1058</v>
      </c>
      <c r="E475" s="684" t="s">
        <v>21</v>
      </c>
      <c r="F475" s="684">
        <v>1</v>
      </c>
      <c r="G475" s="683"/>
      <c r="H475" s="705" t="s">
        <v>3324</v>
      </c>
      <c r="I475" s="463" t="s">
        <v>3392</v>
      </c>
      <c r="J475" s="684"/>
    </row>
    <row r="476" spans="1:10" x14ac:dyDescent="0.25">
      <c r="A476" s="490"/>
      <c r="B476" s="429"/>
      <c r="C476" s="41" t="s">
        <v>3442</v>
      </c>
      <c r="D476" s="591"/>
      <c r="E476" s="684"/>
      <c r="F476" s="684"/>
      <c r="G476" s="683"/>
      <c r="H476" s="705"/>
      <c r="I476" s="465"/>
      <c r="J476" s="684"/>
    </row>
    <row r="477" spans="1:10" s="1" customFormat="1" x14ac:dyDescent="0.25">
      <c r="A477" s="489">
        <f>A475+1</f>
        <v>284</v>
      </c>
      <c r="B477" s="415" t="s">
        <v>37</v>
      </c>
      <c r="C477" s="12" t="s">
        <v>29</v>
      </c>
      <c r="D477" s="460" t="s">
        <v>36</v>
      </c>
      <c r="E477" s="463" t="s">
        <v>21</v>
      </c>
      <c r="F477" s="463">
        <v>7</v>
      </c>
      <c r="G477" s="679"/>
      <c r="H477" s="435" t="s">
        <v>462</v>
      </c>
      <c r="I477" s="463" t="s">
        <v>3392</v>
      </c>
      <c r="J477" s="463"/>
    </row>
    <row r="478" spans="1:10" s="1" customFormat="1" x14ac:dyDescent="0.25">
      <c r="A478" s="490"/>
      <c r="B478" s="417"/>
      <c r="C478" s="11" t="s">
        <v>3441</v>
      </c>
      <c r="D478" s="462"/>
      <c r="E478" s="465"/>
      <c r="F478" s="465"/>
      <c r="G478" s="680"/>
      <c r="H478" s="435"/>
      <c r="I478" s="465"/>
      <c r="J478" s="465"/>
    </row>
    <row r="479" spans="1:10" ht="31.5" x14ac:dyDescent="0.25">
      <c r="A479" s="489">
        <f>A477+1</f>
        <v>285</v>
      </c>
      <c r="B479" s="419" t="s">
        <v>1125</v>
      </c>
      <c r="C479" s="184" t="s">
        <v>1047</v>
      </c>
      <c r="D479" s="591" t="s">
        <v>1059</v>
      </c>
      <c r="E479" s="684" t="s">
        <v>21</v>
      </c>
      <c r="F479" s="684">
        <v>1</v>
      </c>
      <c r="G479" s="683"/>
      <c r="H479" s="705" t="s">
        <v>3324</v>
      </c>
      <c r="I479" s="714" t="s">
        <v>3392</v>
      </c>
      <c r="J479" s="684"/>
    </row>
    <row r="480" spans="1:10" x14ac:dyDescent="0.25">
      <c r="A480" s="490"/>
      <c r="B480" s="429"/>
      <c r="C480" s="41" t="s">
        <v>3442</v>
      </c>
      <c r="D480" s="591"/>
      <c r="E480" s="684"/>
      <c r="F480" s="684"/>
      <c r="G480" s="683"/>
      <c r="H480" s="705"/>
      <c r="I480" s="714"/>
      <c r="J480" s="684"/>
    </row>
    <row r="481" spans="1:10" s="1" customFormat="1" x14ac:dyDescent="0.25">
      <c r="A481" s="489">
        <f>A479+1</f>
        <v>286</v>
      </c>
      <c r="B481" s="415" t="s">
        <v>35</v>
      </c>
      <c r="C481" s="12" t="s">
        <v>29</v>
      </c>
      <c r="D481" s="460" t="s">
        <v>34</v>
      </c>
      <c r="E481" s="463" t="s">
        <v>21</v>
      </c>
      <c r="F481" s="463">
        <v>7</v>
      </c>
      <c r="G481" s="679"/>
      <c r="H481" s="435" t="s">
        <v>462</v>
      </c>
      <c r="I481" s="463" t="s">
        <v>3392</v>
      </c>
      <c r="J481" s="463"/>
    </row>
    <row r="482" spans="1:10" s="1" customFormat="1" x14ac:dyDescent="0.25">
      <c r="A482" s="490"/>
      <c r="B482" s="417"/>
      <c r="C482" s="11" t="s">
        <v>3441</v>
      </c>
      <c r="D482" s="462"/>
      <c r="E482" s="465"/>
      <c r="F482" s="465"/>
      <c r="G482" s="680"/>
      <c r="H482" s="435"/>
      <c r="I482" s="465"/>
      <c r="J482" s="465"/>
    </row>
    <row r="483" spans="1:10" ht="31.5" x14ac:dyDescent="0.25">
      <c r="A483" s="489">
        <f>A481+1</f>
        <v>287</v>
      </c>
      <c r="B483" s="419" t="s">
        <v>1126</v>
      </c>
      <c r="C483" s="184" t="s">
        <v>1047</v>
      </c>
      <c r="D483" s="591" t="s">
        <v>1060</v>
      </c>
      <c r="E483" s="684" t="s">
        <v>21</v>
      </c>
      <c r="F483" s="684">
        <v>1</v>
      </c>
      <c r="G483" s="683"/>
      <c r="H483" s="705" t="s">
        <v>3324</v>
      </c>
      <c r="I483" s="714" t="s">
        <v>3392</v>
      </c>
      <c r="J483" s="684"/>
    </row>
    <row r="484" spans="1:10" x14ac:dyDescent="0.25">
      <c r="A484" s="490"/>
      <c r="B484" s="429"/>
      <c r="C484" s="41" t="s">
        <v>3442</v>
      </c>
      <c r="D484" s="591"/>
      <c r="E484" s="684"/>
      <c r="F484" s="684"/>
      <c r="G484" s="683"/>
      <c r="H484" s="705"/>
      <c r="I484" s="714"/>
      <c r="J484" s="684"/>
    </row>
    <row r="485" spans="1:10" s="1" customFormat="1" x14ac:dyDescent="0.25">
      <c r="A485" s="489">
        <f>A483+1</f>
        <v>288</v>
      </c>
      <c r="B485" s="415" t="s">
        <v>33</v>
      </c>
      <c r="C485" s="12" t="s">
        <v>32</v>
      </c>
      <c r="D485" s="460" t="s">
        <v>31</v>
      </c>
      <c r="E485" s="463" t="s">
        <v>21</v>
      </c>
      <c r="F485" s="463">
        <v>7</v>
      </c>
      <c r="G485" s="679"/>
      <c r="H485" s="435" t="s">
        <v>462</v>
      </c>
      <c r="I485" s="463" t="s">
        <v>3392</v>
      </c>
      <c r="J485" s="463"/>
    </row>
    <row r="486" spans="1:10" s="1" customFormat="1" x14ac:dyDescent="0.25">
      <c r="A486" s="490"/>
      <c r="B486" s="417"/>
      <c r="C486" s="11" t="s">
        <v>3441</v>
      </c>
      <c r="D486" s="462"/>
      <c r="E486" s="465"/>
      <c r="F486" s="465"/>
      <c r="G486" s="680"/>
      <c r="H486" s="435"/>
      <c r="I486" s="465"/>
      <c r="J486" s="465"/>
    </row>
    <row r="487" spans="1:10" ht="31.5" x14ac:dyDescent="0.25">
      <c r="A487" s="489">
        <f>A485+1</f>
        <v>289</v>
      </c>
      <c r="B487" s="419" t="s">
        <v>1127</v>
      </c>
      <c r="C487" s="184" t="s">
        <v>1047</v>
      </c>
      <c r="D487" s="591" t="s">
        <v>1061</v>
      </c>
      <c r="E487" s="684" t="s">
        <v>21</v>
      </c>
      <c r="F487" s="684">
        <v>1</v>
      </c>
      <c r="G487" s="683"/>
      <c r="H487" s="705" t="s">
        <v>3324</v>
      </c>
      <c r="I487" s="714" t="s">
        <v>3392</v>
      </c>
      <c r="J487" s="684"/>
    </row>
    <row r="488" spans="1:10" x14ac:dyDescent="0.25">
      <c r="A488" s="490"/>
      <c r="B488" s="429"/>
      <c r="C488" s="41" t="s">
        <v>3442</v>
      </c>
      <c r="D488" s="591"/>
      <c r="E488" s="684"/>
      <c r="F488" s="684"/>
      <c r="G488" s="683"/>
      <c r="H488" s="705"/>
      <c r="I488" s="714"/>
      <c r="J488" s="684"/>
    </row>
    <row r="489" spans="1:10" s="1" customFormat="1" x14ac:dyDescent="0.25">
      <c r="A489" s="489">
        <f>A487+1</f>
        <v>290</v>
      </c>
      <c r="B489" s="415" t="s">
        <v>30</v>
      </c>
      <c r="C489" s="12" t="s">
        <v>29</v>
      </c>
      <c r="D489" s="460" t="s">
        <v>28</v>
      </c>
      <c r="E489" s="463" t="s">
        <v>21</v>
      </c>
      <c r="F489" s="463">
        <v>7</v>
      </c>
      <c r="G489" s="679"/>
      <c r="H489" s="435" t="s">
        <v>462</v>
      </c>
      <c r="I489" s="463" t="s">
        <v>3392</v>
      </c>
      <c r="J489" s="463"/>
    </row>
    <row r="490" spans="1:10" s="1" customFormat="1" x14ac:dyDescent="0.25">
      <c r="A490" s="490"/>
      <c r="B490" s="417"/>
      <c r="C490" s="11" t="s">
        <v>3441</v>
      </c>
      <c r="D490" s="462"/>
      <c r="E490" s="465"/>
      <c r="F490" s="465"/>
      <c r="G490" s="680"/>
      <c r="H490" s="435"/>
      <c r="I490" s="465"/>
      <c r="J490" s="465"/>
    </row>
    <row r="491" spans="1:10" ht="31.5" x14ac:dyDescent="0.25">
      <c r="A491" s="489">
        <f>A489+1</f>
        <v>291</v>
      </c>
      <c r="B491" s="419" t="s">
        <v>1128</v>
      </c>
      <c r="C491" s="184" t="s">
        <v>1047</v>
      </c>
      <c r="D491" s="591" t="s">
        <v>1062</v>
      </c>
      <c r="E491" s="684" t="s">
        <v>21</v>
      </c>
      <c r="F491" s="684">
        <v>1</v>
      </c>
      <c r="G491" s="683"/>
      <c r="H491" s="705" t="s">
        <v>3324</v>
      </c>
      <c r="I491" s="714" t="s">
        <v>3392</v>
      </c>
      <c r="J491" s="684"/>
    </row>
    <row r="492" spans="1:10" x14ac:dyDescent="0.25">
      <c r="A492" s="490"/>
      <c r="B492" s="429"/>
      <c r="C492" s="41" t="s">
        <v>3442</v>
      </c>
      <c r="D492" s="591"/>
      <c r="E492" s="684"/>
      <c r="F492" s="684"/>
      <c r="G492" s="683"/>
      <c r="H492" s="705"/>
      <c r="I492" s="714"/>
      <c r="J492" s="684"/>
    </row>
    <row r="493" spans="1:10" x14ac:dyDescent="0.25">
      <c r="A493" s="489">
        <f>A491+1</f>
        <v>292</v>
      </c>
      <c r="B493" s="415" t="s">
        <v>1097</v>
      </c>
      <c r="C493" s="187" t="s">
        <v>1096</v>
      </c>
      <c r="D493" s="424" t="s">
        <v>1095</v>
      </c>
      <c r="E493" s="482" t="s">
        <v>21</v>
      </c>
      <c r="F493" s="499">
        <v>7</v>
      </c>
      <c r="G493" s="631"/>
      <c r="H493" s="435" t="s">
        <v>462</v>
      </c>
      <c r="I493" s="463" t="s">
        <v>3392</v>
      </c>
      <c r="J493" s="428"/>
    </row>
    <row r="494" spans="1:10" x14ac:dyDescent="0.25">
      <c r="A494" s="490"/>
      <c r="B494" s="417"/>
      <c r="C494" s="11" t="s">
        <v>3441</v>
      </c>
      <c r="D494" s="424"/>
      <c r="E494" s="482"/>
      <c r="F494" s="499"/>
      <c r="G494" s="631"/>
      <c r="H494" s="435"/>
      <c r="I494" s="465"/>
      <c r="J494" s="428"/>
    </row>
    <row r="495" spans="1:10" ht="31.5" x14ac:dyDescent="0.25">
      <c r="A495" s="489">
        <f>A493+1</f>
        <v>293</v>
      </c>
      <c r="B495" s="419" t="s">
        <v>1129</v>
      </c>
      <c r="C495" s="52" t="s">
        <v>1047</v>
      </c>
      <c r="D495" s="423" t="s">
        <v>1098</v>
      </c>
      <c r="E495" s="481" t="s">
        <v>21</v>
      </c>
      <c r="F495" s="481">
        <v>1</v>
      </c>
      <c r="G495" s="629"/>
      <c r="H495" s="705" t="s">
        <v>3324</v>
      </c>
      <c r="I495" s="463" t="s">
        <v>3392</v>
      </c>
      <c r="J495" s="427"/>
    </row>
    <row r="496" spans="1:10" x14ac:dyDescent="0.25">
      <c r="A496" s="490"/>
      <c r="B496" s="429"/>
      <c r="C496" s="41" t="s">
        <v>3442</v>
      </c>
      <c r="D496" s="424"/>
      <c r="E496" s="482"/>
      <c r="F496" s="482"/>
      <c r="G496" s="631"/>
      <c r="H496" s="705"/>
      <c r="I496" s="465"/>
      <c r="J496" s="428"/>
    </row>
    <row r="497" spans="1:10" x14ac:dyDescent="0.25">
      <c r="A497" s="489">
        <f>A495+1</f>
        <v>294</v>
      </c>
      <c r="B497" s="415" t="s">
        <v>1094</v>
      </c>
      <c r="C497" s="186" t="s">
        <v>1084</v>
      </c>
      <c r="D497" s="423" t="s">
        <v>1093</v>
      </c>
      <c r="E497" s="481" t="s">
        <v>21</v>
      </c>
      <c r="F497" s="481">
        <v>7</v>
      </c>
      <c r="G497" s="633"/>
      <c r="H497" s="435" t="s">
        <v>462</v>
      </c>
      <c r="I497" s="714" t="s">
        <v>3392</v>
      </c>
      <c r="J497" s="481"/>
    </row>
    <row r="498" spans="1:10" x14ac:dyDescent="0.25">
      <c r="A498" s="490"/>
      <c r="B498" s="417"/>
      <c r="C498" s="11" t="s">
        <v>3441</v>
      </c>
      <c r="D498" s="448"/>
      <c r="E498" s="493"/>
      <c r="F498" s="493"/>
      <c r="G498" s="685"/>
      <c r="H498" s="435"/>
      <c r="I498" s="714"/>
      <c r="J498" s="493"/>
    </row>
    <row r="499" spans="1:10" ht="31.5" x14ac:dyDescent="0.25">
      <c r="A499" s="489">
        <f>A497+1</f>
        <v>295</v>
      </c>
      <c r="B499" s="419" t="s">
        <v>1130</v>
      </c>
      <c r="C499" s="52" t="s">
        <v>1047</v>
      </c>
      <c r="D499" s="423" t="s">
        <v>1099</v>
      </c>
      <c r="E499" s="427" t="s">
        <v>21</v>
      </c>
      <c r="F499" s="427">
        <v>1</v>
      </c>
      <c r="G499" s="629"/>
      <c r="H499" s="705" t="s">
        <v>3324</v>
      </c>
      <c r="I499" s="463" t="s">
        <v>3392</v>
      </c>
      <c r="J499" s="427"/>
    </row>
    <row r="500" spans="1:10" x14ac:dyDescent="0.25">
      <c r="A500" s="490"/>
      <c r="B500" s="429"/>
      <c r="C500" s="41" t="s">
        <v>3442</v>
      </c>
      <c r="D500" s="448"/>
      <c r="E500" s="447"/>
      <c r="F500" s="447"/>
      <c r="G500" s="630"/>
      <c r="H500" s="705"/>
      <c r="I500" s="465"/>
      <c r="J500" s="447"/>
    </row>
    <row r="501" spans="1:10" x14ac:dyDescent="0.25">
      <c r="A501" s="489">
        <f>A499+1</f>
        <v>296</v>
      </c>
      <c r="B501" s="415" t="s">
        <v>1092</v>
      </c>
      <c r="C501" s="186" t="s">
        <v>1091</v>
      </c>
      <c r="D501" s="423" t="s">
        <v>1090</v>
      </c>
      <c r="E501" s="481" t="s">
        <v>21</v>
      </c>
      <c r="F501" s="481">
        <v>7</v>
      </c>
      <c r="G501" s="633"/>
      <c r="H501" s="435" t="s">
        <v>462</v>
      </c>
      <c r="I501" s="714" t="s">
        <v>3392</v>
      </c>
      <c r="J501" s="481"/>
    </row>
    <row r="502" spans="1:10" x14ac:dyDescent="0.25">
      <c r="A502" s="490"/>
      <c r="B502" s="417"/>
      <c r="C502" s="11" t="s">
        <v>3441</v>
      </c>
      <c r="D502" s="448"/>
      <c r="E502" s="493"/>
      <c r="F502" s="493"/>
      <c r="G502" s="685"/>
      <c r="H502" s="435"/>
      <c r="I502" s="714"/>
      <c r="J502" s="493"/>
    </row>
    <row r="503" spans="1:10" ht="31.5" x14ac:dyDescent="0.25">
      <c r="A503" s="489">
        <f>A501+1</f>
        <v>297</v>
      </c>
      <c r="B503" s="419" t="s">
        <v>1131</v>
      </c>
      <c r="C503" s="52" t="s">
        <v>1047</v>
      </c>
      <c r="D503" s="423" t="s">
        <v>1100</v>
      </c>
      <c r="E503" s="427" t="s">
        <v>21</v>
      </c>
      <c r="F503" s="427">
        <v>1</v>
      </c>
      <c r="G503" s="629"/>
      <c r="H503" s="705" t="s">
        <v>3324</v>
      </c>
      <c r="I503" s="463" t="s">
        <v>3392</v>
      </c>
      <c r="J503" s="427"/>
    </row>
    <row r="504" spans="1:10" x14ac:dyDescent="0.25">
      <c r="A504" s="490"/>
      <c r="B504" s="429"/>
      <c r="C504" s="41" t="s">
        <v>3442</v>
      </c>
      <c r="D504" s="448"/>
      <c r="E504" s="447"/>
      <c r="F504" s="447"/>
      <c r="G504" s="630"/>
      <c r="H504" s="705"/>
      <c r="I504" s="465"/>
      <c r="J504" s="447"/>
    </row>
    <row r="505" spans="1:10" x14ac:dyDescent="0.25">
      <c r="A505" s="489">
        <f>A503+1</f>
        <v>298</v>
      </c>
      <c r="B505" s="415" t="s">
        <v>1089</v>
      </c>
      <c r="C505" s="186" t="s">
        <v>1084</v>
      </c>
      <c r="D505" s="423" t="s">
        <v>1088</v>
      </c>
      <c r="E505" s="481" t="s">
        <v>21</v>
      </c>
      <c r="F505" s="481">
        <v>7</v>
      </c>
      <c r="G505" s="633"/>
      <c r="H505" s="435" t="s">
        <v>462</v>
      </c>
      <c r="I505" s="714" t="s">
        <v>3392</v>
      </c>
      <c r="J505" s="481"/>
    </row>
    <row r="506" spans="1:10" x14ac:dyDescent="0.25">
      <c r="A506" s="490"/>
      <c r="B506" s="417"/>
      <c r="C506" s="11" t="s">
        <v>3441</v>
      </c>
      <c r="D506" s="448"/>
      <c r="E506" s="493"/>
      <c r="F506" s="493"/>
      <c r="G506" s="685"/>
      <c r="H506" s="435"/>
      <c r="I506" s="714"/>
      <c r="J506" s="493"/>
    </row>
    <row r="507" spans="1:10" ht="31.5" x14ac:dyDescent="0.25">
      <c r="A507" s="489">
        <f>A505+1</f>
        <v>299</v>
      </c>
      <c r="B507" s="419" t="s">
        <v>1132</v>
      </c>
      <c r="C507" s="52" t="s">
        <v>1047</v>
      </c>
      <c r="D507" s="423" t="s">
        <v>1101</v>
      </c>
      <c r="E507" s="427" t="s">
        <v>21</v>
      </c>
      <c r="F507" s="427">
        <v>1</v>
      </c>
      <c r="G507" s="629"/>
      <c r="H507" s="705" t="s">
        <v>3324</v>
      </c>
      <c r="I507" s="463" t="s">
        <v>3392</v>
      </c>
      <c r="J507" s="427"/>
    </row>
    <row r="508" spans="1:10" x14ac:dyDescent="0.25">
      <c r="A508" s="490"/>
      <c r="B508" s="429"/>
      <c r="C508" s="41" t="s">
        <v>3442</v>
      </c>
      <c r="D508" s="448"/>
      <c r="E508" s="447"/>
      <c r="F508" s="447"/>
      <c r="G508" s="630"/>
      <c r="H508" s="705"/>
      <c r="I508" s="465"/>
      <c r="J508" s="447"/>
    </row>
    <row r="509" spans="1:10" x14ac:dyDescent="0.25">
      <c r="A509" s="489">
        <f>A507+1</f>
        <v>300</v>
      </c>
      <c r="B509" s="415" t="s">
        <v>1087</v>
      </c>
      <c r="C509" s="186" t="s">
        <v>1084</v>
      </c>
      <c r="D509" s="423" t="s">
        <v>1086</v>
      </c>
      <c r="E509" s="481" t="s">
        <v>21</v>
      </c>
      <c r="F509" s="481">
        <v>7</v>
      </c>
      <c r="G509" s="633"/>
      <c r="H509" s="435" t="s">
        <v>462</v>
      </c>
      <c r="I509" s="714" t="s">
        <v>3392</v>
      </c>
      <c r="J509" s="481"/>
    </row>
    <row r="510" spans="1:10" x14ac:dyDescent="0.25">
      <c r="A510" s="490"/>
      <c r="B510" s="417"/>
      <c r="C510" s="11" t="s">
        <v>3441</v>
      </c>
      <c r="D510" s="448"/>
      <c r="E510" s="493"/>
      <c r="F510" s="493"/>
      <c r="G510" s="685"/>
      <c r="H510" s="435"/>
      <c r="I510" s="714"/>
      <c r="J510" s="493"/>
    </row>
    <row r="511" spans="1:10" ht="31.5" x14ac:dyDescent="0.25">
      <c r="A511" s="489">
        <f>A509+1</f>
        <v>301</v>
      </c>
      <c r="B511" s="419" t="s">
        <v>1133</v>
      </c>
      <c r="C511" s="52" t="s">
        <v>1047</v>
      </c>
      <c r="D511" s="423" t="s">
        <v>1102</v>
      </c>
      <c r="E511" s="427" t="s">
        <v>21</v>
      </c>
      <c r="F511" s="427">
        <v>1</v>
      </c>
      <c r="G511" s="629"/>
      <c r="H511" s="705" t="s">
        <v>3324</v>
      </c>
      <c r="I511" s="463" t="s">
        <v>3392</v>
      </c>
      <c r="J511" s="427"/>
    </row>
    <row r="512" spans="1:10" x14ac:dyDescent="0.25">
      <c r="A512" s="490"/>
      <c r="B512" s="429"/>
      <c r="C512" s="41" t="s">
        <v>3442</v>
      </c>
      <c r="D512" s="448"/>
      <c r="E512" s="447"/>
      <c r="F512" s="447"/>
      <c r="G512" s="630"/>
      <c r="H512" s="705"/>
      <c r="I512" s="465"/>
      <c r="J512" s="447"/>
    </row>
    <row r="513" spans="1:10" x14ac:dyDescent="0.25">
      <c r="A513" s="489">
        <f>A511+1</f>
        <v>302</v>
      </c>
      <c r="B513" s="415" t="s">
        <v>1085</v>
      </c>
      <c r="C513" s="185" t="s">
        <v>1084</v>
      </c>
      <c r="D513" s="423" t="s">
        <v>1083</v>
      </c>
      <c r="E513" s="481" t="s">
        <v>21</v>
      </c>
      <c r="F513" s="481">
        <v>7</v>
      </c>
      <c r="G513" s="633"/>
      <c r="H513" s="435" t="s">
        <v>462</v>
      </c>
      <c r="I513" s="463" t="s">
        <v>3392</v>
      </c>
      <c r="J513" s="481"/>
    </row>
    <row r="514" spans="1:10" x14ac:dyDescent="0.25">
      <c r="A514" s="490"/>
      <c r="B514" s="417"/>
      <c r="C514" s="11" t="s">
        <v>3441</v>
      </c>
      <c r="D514" s="448"/>
      <c r="E514" s="493"/>
      <c r="F514" s="493"/>
      <c r="G514" s="685"/>
      <c r="H514" s="435"/>
      <c r="I514" s="465"/>
      <c r="J514" s="493"/>
    </row>
    <row r="515" spans="1:10" ht="31.5" x14ac:dyDescent="0.25">
      <c r="A515" s="489">
        <f>A513+1</f>
        <v>303</v>
      </c>
      <c r="B515" s="419" t="s">
        <v>1134</v>
      </c>
      <c r="C515" s="52" t="s">
        <v>1047</v>
      </c>
      <c r="D515" s="423" t="s">
        <v>1103</v>
      </c>
      <c r="E515" s="427" t="s">
        <v>21</v>
      </c>
      <c r="F515" s="427">
        <v>1</v>
      </c>
      <c r="G515" s="629"/>
      <c r="H515" s="705" t="s">
        <v>3324</v>
      </c>
      <c r="I515" s="714" t="s">
        <v>3392</v>
      </c>
      <c r="J515" s="427"/>
    </row>
    <row r="516" spans="1:10" x14ac:dyDescent="0.25">
      <c r="A516" s="490"/>
      <c r="B516" s="429"/>
      <c r="C516" s="41" t="s">
        <v>3442</v>
      </c>
      <c r="D516" s="448"/>
      <c r="E516" s="447"/>
      <c r="F516" s="447"/>
      <c r="G516" s="630"/>
      <c r="H516" s="705"/>
      <c r="I516" s="714"/>
      <c r="J516" s="447"/>
    </row>
    <row r="517" spans="1:10" x14ac:dyDescent="0.25">
      <c r="A517" s="489">
        <f>A515+1</f>
        <v>304</v>
      </c>
      <c r="B517" s="415" t="s">
        <v>1082</v>
      </c>
      <c r="C517" s="186" t="s">
        <v>1066</v>
      </c>
      <c r="D517" s="423" t="s">
        <v>1081</v>
      </c>
      <c r="E517" s="481" t="s">
        <v>21</v>
      </c>
      <c r="F517" s="481">
        <v>7</v>
      </c>
      <c r="G517" s="633"/>
      <c r="H517" s="435" t="s">
        <v>462</v>
      </c>
      <c r="I517" s="463" t="s">
        <v>3392</v>
      </c>
      <c r="J517" s="481"/>
    </row>
    <row r="518" spans="1:10" x14ac:dyDescent="0.25">
      <c r="A518" s="490"/>
      <c r="B518" s="417"/>
      <c r="C518" s="11" t="s">
        <v>3441</v>
      </c>
      <c r="D518" s="448"/>
      <c r="E518" s="493"/>
      <c r="F518" s="493"/>
      <c r="G518" s="685"/>
      <c r="H518" s="435"/>
      <c r="I518" s="465"/>
      <c r="J518" s="493"/>
    </row>
    <row r="519" spans="1:10" ht="31.5" x14ac:dyDescent="0.25">
      <c r="A519" s="489">
        <f>A517+1</f>
        <v>305</v>
      </c>
      <c r="B519" s="419" t="s">
        <v>1135</v>
      </c>
      <c r="C519" s="52" t="s">
        <v>1047</v>
      </c>
      <c r="D519" s="423" t="s">
        <v>1104</v>
      </c>
      <c r="E519" s="427" t="s">
        <v>21</v>
      </c>
      <c r="F519" s="427">
        <v>1</v>
      </c>
      <c r="G519" s="629"/>
      <c r="H519" s="705" t="s">
        <v>3324</v>
      </c>
      <c r="I519" s="714" t="s">
        <v>3392</v>
      </c>
      <c r="J519" s="427"/>
    </row>
    <row r="520" spans="1:10" x14ac:dyDescent="0.25">
      <c r="A520" s="490"/>
      <c r="B520" s="429"/>
      <c r="C520" s="41" t="s">
        <v>3442</v>
      </c>
      <c r="D520" s="448"/>
      <c r="E520" s="447"/>
      <c r="F520" s="447"/>
      <c r="G520" s="630"/>
      <c r="H520" s="705"/>
      <c r="I520" s="714"/>
      <c r="J520" s="447"/>
    </row>
    <row r="521" spans="1:10" x14ac:dyDescent="0.25">
      <c r="A521" s="489">
        <f>A519+1</f>
        <v>306</v>
      </c>
      <c r="B521" s="415" t="s">
        <v>1080</v>
      </c>
      <c r="C521" s="185" t="s">
        <v>1073</v>
      </c>
      <c r="D521" s="423" t="s">
        <v>1079</v>
      </c>
      <c r="E521" s="481" t="s">
        <v>21</v>
      </c>
      <c r="F521" s="481">
        <v>7</v>
      </c>
      <c r="G521" s="633"/>
      <c r="H521" s="435" t="s">
        <v>462</v>
      </c>
      <c r="I521" s="463" t="s">
        <v>3392</v>
      </c>
      <c r="J521" s="481"/>
    </row>
    <row r="522" spans="1:10" x14ac:dyDescent="0.25">
      <c r="A522" s="490"/>
      <c r="B522" s="417"/>
      <c r="C522" s="11" t="s">
        <v>3441</v>
      </c>
      <c r="D522" s="448"/>
      <c r="E522" s="493"/>
      <c r="F522" s="493"/>
      <c r="G522" s="685"/>
      <c r="H522" s="435"/>
      <c r="I522" s="465"/>
      <c r="J522" s="493"/>
    </row>
    <row r="523" spans="1:10" ht="31.5" x14ac:dyDescent="0.25">
      <c r="A523" s="489">
        <f>A521+1</f>
        <v>307</v>
      </c>
      <c r="B523" s="419" t="s">
        <v>1136</v>
      </c>
      <c r="C523" s="52" t="s">
        <v>1047</v>
      </c>
      <c r="D523" s="423" t="s">
        <v>1105</v>
      </c>
      <c r="E523" s="427" t="s">
        <v>21</v>
      </c>
      <c r="F523" s="427">
        <v>1</v>
      </c>
      <c r="G523" s="629"/>
      <c r="H523" s="705" t="s">
        <v>3324</v>
      </c>
      <c r="I523" s="714" t="s">
        <v>3392</v>
      </c>
      <c r="J523" s="427"/>
    </row>
    <row r="524" spans="1:10" x14ac:dyDescent="0.25">
      <c r="A524" s="490"/>
      <c r="B524" s="429"/>
      <c r="C524" s="41" t="s">
        <v>3442</v>
      </c>
      <c r="D524" s="448"/>
      <c r="E524" s="447"/>
      <c r="F524" s="447"/>
      <c r="G524" s="630"/>
      <c r="H524" s="705"/>
      <c r="I524" s="714"/>
      <c r="J524" s="447"/>
    </row>
    <row r="525" spans="1:10" x14ac:dyDescent="0.25">
      <c r="A525" s="489">
        <f>A523+1</f>
        <v>308</v>
      </c>
      <c r="B525" s="415" t="s">
        <v>1078</v>
      </c>
      <c r="C525" s="185" t="s">
        <v>1066</v>
      </c>
      <c r="D525" s="423" t="s">
        <v>1077</v>
      </c>
      <c r="E525" s="481" t="s">
        <v>21</v>
      </c>
      <c r="F525" s="481">
        <v>7</v>
      </c>
      <c r="G525" s="633"/>
      <c r="H525" s="435" t="s">
        <v>462</v>
      </c>
      <c r="I525" s="463" t="s">
        <v>3392</v>
      </c>
      <c r="J525" s="481"/>
    </row>
    <row r="526" spans="1:10" x14ac:dyDescent="0.25">
      <c r="A526" s="490"/>
      <c r="B526" s="417"/>
      <c r="C526" s="11" t="s">
        <v>3441</v>
      </c>
      <c r="D526" s="448"/>
      <c r="E526" s="493"/>
      <c r="F526" s="493"/>
      <c r="G526" s="685"/>
      <c r="H526" s="435"/>
      <c r="I526" s="465"/>
      <c r="J526" s="493"/>
    </row>
    <row r="527" spans="1:10" ht="31.5" x14ac:dyDescent="0.25">
      <c r="A527" s="489">
        <f>A525+1</f>
        <v>309</v>
      </c>
      <c r="B527" s="419" t="s">
        <v>1137</v>
      </c>
      <c r="C527" s="52" t="s">
        <v>1047</v>
      </c>
      <c r="D527" s="423" t="s">
        <v>1106</v>
      </c>
      <c r="E527" s="427" t="s">
        <v>21</v>
      </c>
      <c r="F527" s="427">
        <v>1</v>
      </c>
      <c r="G527" s="629"/>
      <c r="H527" s="705" t="s">
        <v>3324</v>
      </c>
      <c r="I527" s="714" t="s">
        <v>3392</v>
      </c>
      <c r="J527" s="427"/>
    </row>
    <row r="528" spans="1:10" x14ac:dyDescent="0.25">
      <c r="A528" s="490"/>
      <c r="B528" s="429"/>
      <c r="C528" s="41" t="s">
        <v>3442</v>
      </c>
      <c r="D528" s="448"/>
      <c r="E528" s="447"/>
      <c r="F528" s="447"/>
      <c r="G528" s="630"/>
      <c r="H528" s="705"/>
      <c r="I528" s="714"/>
      <c r="J528" s="447"/>
    </row>
    <row r="529" spans="1:10" x14ac:dyDescent="0.25">
      <c r="A529" s="489">
        <f>A527+1</f>
        <v>310</v>
      </c>
      <c r="B529" s="415" t="s">
        <v>1076</v>
      </c>
      <c r="C529" s="185" t="s">
        <v>1066</v>
      </c>
      <c r="D529" s="423" t="s">
        <v>1075</v>
      </c>
      <c r="E529" s="481" t="s">
        <v>21</v>
      </c>
      <c r="F529" s="481">
        <v>7</v>
      </c>
      <c r="G529" s="633"/>
      <c r="H529" s="435" t="s">
        <v>462</v>
      </c>
      <c r="I529" s="463" t="s">
        <v>3392</v>
      </c>
      <c r="J529" s="481"/>
    </row>
    <row r="530" spans="1:10" x14ac:dyDescent="0.25">
      <c r="A530" s="490"/>
      <c r="B530" s="417"/>
      <c r="C530" s="11" t="s">
        <v>3441</v>
      </c>
      <c r="D530" s="448"/>
      <c r="E530" s="493"/>
      <c r="F530" s="493"/>
      <c r="G530" s="685"/>
      <c r="H530" s="435"/>
      <c r="I530" s="465"/>
      <c r="J530" s="493"/>
    </row>
    <row r="531" spans="1:10" ht="31.5" x14ac:dyDescent="0.25">
      <c r="A531" s="489">
        <f>A529+1</f>
        <v>311</v>
      </c>
      <c r="B531" s="419" t="s">
        <v>1138</v>
      </c>
      <c r="C531" s="52" t="s">
        <v>1047</v>
      </c>
      <c r="D531" s="423" t="s">
        <v>1107</v>
      </c>
      <c r="E531" s="427" t="s">
        <v>21</v>
      </c>
      <c r="F531" s="427">
        <v>1</v>
      </c>
      <c r="G531" s="629"/>
      <c r="H531" s="705" t="s">
        <v>3324</v>
      </c>
      <c r="I531" s="463" t="s">
        <v>3392</v>
      </c>
      <c r="J531" s="427"/>
    </row>
    <row r="532" spans="1:10" x14ac:dyDescent="0.25">
      <c r="A532" s="490"/>
      <c r="B532" s="429"/>
      <c r="C532" s="41" t="s">
        <v>3442</v>
      </c>
      <c r="D532" s="448"/>
      <c r="E532" s="447"/>
      <c r="F532" s="447"/>
      <c r="G532" s="630"/>
      <c r="H532" s="705"/>
      <c r="I532" s="465"/>
      <c r="J532" s="447"/>
    </row>
    <row r="533" spans="1:10" x14ac:dyDescent="0.25">
      <c r="A533" s="489">
        <f>A531+1</f>
        <v>312</v>
      </c>
      <c r="B533" s="415" t="s">
        <v>1074</v>
      </c>
      <c r="C533" s="185" t="s">
        <v>1073</v>
      </c>
      <c r="D533" s="423" t="s">
        <v>1072</v>
      </c>
      <c r="E533" s="481" t="s">
        <v>21</v>
      </c>
      <c r="F533" s="481">
        <v>7</v>
      </c>
      <c r="G533" s="633"/>
      <c r="H533" s="435" t="s">
        <v>462</v>
      </c>
      <c r="I533" s="714" t="s">
        <v>3392</v>
      </c>
      <c r="J533" s="481"/>
    </row>
    <row r="534" spans="1:10" x14ac:dyDescent="0.25">
      <c r="A534" s="490"/>
      <c r="B534" s="417"/>
      <c r="C534" s="11" t="s">
        <v>3441</v>
      </c>
      <c r="D534" s="448"/>
      <c r="E534" s="493"/>
      <c r="F534" s="493"/>
      <c r="G534" s="685"/>
      <c r="H534" s="435"/>
      <c r="I534" s="714"/>
      <c r="J534" s="493"/>
    </row>
    <row r="535" spans="1:10" ht="31.5" x14ac:dyDescent="0.25">
      <c r="A535" s="489">
        <f>A533+1</f>
        <v>313</v>
      </c>
      <c r="B535" s="419" t="s">
        <v>1139</v>
      </c>
      <c r="C535" s="52" t="s">
        <v>1047</v>
      </c>
      <c r="D535" s="423" t="s">
        <v>1108</v>
      </c>
      <c r="E535" s="427" t="s">
        <v>21</v>
      </c>
      <c r="F535" s="427">
        <v>1</v>
      </c>
      <c r="G535" s="629"/>
      <c r="H535" s="705" t="s">
        <v>3324</v>
      </c>
      <c r="I535" s="463" t="s">
        <v>3392</v>
      </c>
      <c r="J535" s="427"/>
    </row>
    <row r="536" spans="1:10" x14ac:dyDescent="0.25">
      <c r="A536" s="490"/>
      <c r="B536" s="429"/>
      <c r="C536" s="41" t="s">
        <v>3442</v>
      </c>
      <c r="D536" s="448"/>
      <c r="E536" s="447"/>
      <c r="F536" s="447"/>
      <c r="G536" s="630"/>
      <c r="H536" s="705"/>
      <c r="I536" s="465"/>
      <c r="J536" s="447"/>
    </row>
    <row r="537" spans="1:10" x14ac:dyDescent="0.25">
      <c r="A537" s="489">
        <f>A535+1</f>
        <v>314</v>
      </c>
      <c r="B537" s="415" t="s">
        <v>1071</v>
      </c>
      <c r="C537" s="185" t="s">
        <v>1066</v>
      </c>
      <c r="D537" s="423" t="s">
        <v>1070</v>
      </c>
      <c r="E537" s="481" t="s">
        <v>21</v>
      </c>
      <c r="F537" s="481">
        <v>7</v>
      </c>
      <c r="G537" s="633"/>
      <c r="H537" s="435" t="s">
        <v>462</v>
      </c>
      <c r="I537" s="714" t="s">
        <v>3392</v>
      </c>
      <c r="J537" s="481"/>
    </row>
    <row r="538" spans="1:10" x14ac:dyDescent="0.25">
      <c r="A538" s="490"/>
      <c r="B538" s="417"/>
      <c r="C538" s="11" t="s">
        <v>3441</v>
      </c>
      <c r="D538" s="448"/>
      <c r="E538" s="493"/>
      <c r="F538" s="493"/>
      <c r="G538" s="685"/>
      <c r="H538" s="435"/>
      <c r="I538" s="714"/>
      <c r="J538" s="493"/>
    </row>
    <row r="539" spans="1:10" ht="31.5" x14ac:dyDescent="0.25">
      <c r="A539" s="489">
        <f>A537+1</f>
        <v>315</v>
      </c>
      <c r="B539" s="419" t="s">
        <v>1140</v>
      </c>
      <c r="C539" s="52" t="s">
        <v>1047</v>
      </c>
      <c r="D539" s="423" t="s">
        <v>1109</v>
      </c>
      <c r="E539" s="427" t="s">
        <v>21</v>
      </c>
      <c r="F539" s="427">
        <v>1</v>
      </c>
      <c r="G539" s="629"/>
      <c r="H539" s="705" t="s">
        <v>3324</v>
      </c>
      <c r="I539" s="463" t="s">
        <v>3392</v>
      </c>
      <c r="J539" s="427"/>
    </row>
    <row r="540" spans="1:10" x14ac:dyDescent="0.25">
      <c r="A540" s="490"/>
      <c r="B540" s="429"/>
      <c r="C540" s="41" t="s">
        <v>3442</v>
      </c>
      <c r="D540" s="448"/>
      <c r="E540" s="447"/>
      <c r="F540" s="447"/>
      <c r="G540" s="630"/>
      <c r="H540" s="705"/>
      <c r="I540" s="465"/>
      <c r="J540" s="447"/>
    </row>
    <row r="541" spans="1:10" x14ac:dyDescent="0.25">
      <c r="A541" s="489">
        <f>A539+1</f>
        <v>316</v>
      </c>
      <c r="B541" s="415" t="s">
        <v>1069</v>
      </c>
      <c r="C541" s="185" t="s">
        <v>1066</v>
      </c>
      <c r="D541" s="423" t="s">
        <v>1068</v>
      </c>
      <c r="E541" s="481" t="s">
        <v>21</v>
      </c>
      <c r="F541" s="481">
        <v>7</v>
      </c>
      <c r="G541" s="633"/>
      <c r="H541" s="435" t="s">
        <v>462</v>
      </c>
      <c r="I541" s="714" t="s">
        <v>3392</v>
      </c>
      <c r="J541" s="481"/>
    </row>
    <row r="542" spans="1:10" x14ac:dyDescent="0.25">
      <c r="A542" s="490"/>
      <c r="B542" s="417"/>
      <c r="C542" s="11" t="s">
        <v>3441</v>
      </c>
      <c r="D542" s="448"/>
      <c r="E542" s="493"/>
      <c r="F542" s="493"/>
      <c r="G542" s="685"/>
      <c r="H542" s="435"/>
      <c r="I542" s="714"/>
      <c r="J542" s="493"/>
    </row>
    <row r="543" spans="1:10" ht="31.5" x14ac:dyDescent="0.25">
      <c r="A543" s="489">
        <f>A541+1</f>
        <v>317</v>
      </c>
      <c r="B543" s="419" t="s">
        <v>1141</v>
      </c>
      <c r="C543" s="52" t="s">
        <v>1047</v>
      </c>
      <c r="D543" s="423" t="s">
        <v>1110</v>
      </c>
      <c r="E543" s="427" t="s">
        <v>21</v>
      </c>
      <c r="F543" s="427">
        <v>1</v>
      </c>
      <c r="G543" s="629"/>
      <c r="H543" s="705" t="s">
        <v>3324</v>
      </c>
      <c r="I543" s="463" t="s">
        <v>3392</v>
      </c>
      <c r="J543" s="427"/>
    </row>
    <row r="544" spans="1:10" x14ac:dyDescent="0.25">
      <c r="A544" s="490"/>
      <c r="B544" s="429"/>
      <c r="C544" s="41" t="s">
        <v>3442</v>
      </c>
      <c r="D544" s="448"/>
      <c r="E544" s="447"/>
      <c r="F544" s="447"/>
      <c r="G544" s="630"/>
      <c r="H544" s="705"/>
      <c r="I544" s="465"/>
      <c r="J544" s="447"/>
    </row>
    <row r="545" spans="1:16" s="1" customFormat="1" x14ac:dyDescent="0.25">
      <c r="A545" s="489">
        <f>A543+1</f>
        <v>318</v>
      </c>
      <c r="B545" s="415" t="s">
        <v>1067</v>
      </c>
      <c r="C545" s="45" t="s">
        <v>1066</v>
      </c>
      <c r="D545" s="638" t="s">
        <v>1065</v>
      </c>
      <c r="E545" s="647" t="s">
        <v>21</v>
      </c>
      <c r="F545" s="647">
        <v>7</v>
      </c>
      <c r="G545" s="687"/>
      <c r="H545" s="435" t="s">
        <v>462</v>
      </c>
      <c r="I545" s="714" t="s">
        <v>3392</v>
      </c>
      <c r="J545" s="647"/>
      <c r="K545" s="7"/>
      <c r="L545" s="7"/>
      <c r="M545" s="7"/>
      <c r="N545" s="7"/>
      <c r="O545" s="7"/>
      <c r="P545" s="7"/>
    </row>
    <row r="546" spans="1:16" s="1" customFormat="1" x14ac:dyDescent="0.25">
      <c r="A546" s="490"/>
      <c r="B546" s="417"/>
      <c r="C546" s="11" t="s">
        <v>3441</v>
      </c>
      <c r="D546" s="639"/>
      <c r="E546" s="686"/>
      <c r="F546" s="686"/>
      <c r="G546" s="688"/>
      <c r="H546" s="435"/>
      <c r="I546" s="714"/>
      <c r="J546" s="686"/>
      <c r="K546" s="7"/>
      <c r="L546" s="7"/>
      <c r="M546" s="7"/>
      <c r="N546" s="7"/>
      <c r="O546" s="7"/>
      <c r="P546" s="7"/>
    </row>
    <row r="547" spans="1:16" ht="31.5" x14ac:dyDescent="0.25">
      <c r="A547" s="489">
        <f>A545+1</f>
        <v>319</v>
      </c>
      <c r="B547" s="419" t="s">
        <v>1142</v>
      </c>
      <c r="C547" s="52" t="s">
        <v>1047</v>
      </c>
      <c r="D547" s="423" t="s">
        <v>1111</v>
      </c>
      <c r="E547" s="427" t="s">
        <v>21</v>
      </c>
      <c r="F547" s="427">
        <v>1</v>
      </c>
      <c r="G547" s="629"/>
      <c r="H547" s="705" t="s">
        <v>3324</v>
      </c>
      <c r="I547" s="463" t="s">
        <v>3392</v>
      </c>
      <c r="J547" s="427"/>
    </row>
    <row r="548" spans="1:16" x14ac:dyDescent="0.25">
      <c r="A548" s="490"/>
      <c r="B548" s="429"/>
      <c r="C548" s="41" t="s">
        <v>3442</v>
      </c>
      <c r="D548" s="448"/>
      <c r="E548" s="447"/>
      <c r="F548" s="447"/>
      <c r="G548" s="630"/>
      <c r="H548" s="705"/>
      <c r="I548" s="465"/>
      <c r="J548" s="447"/>
    </row>
    <row r="549" spans="1:16" s="1" customFormat="1" x14ac:dyDescent="0.25">
      <c r="A549" s="489">
        <f>A547+1</f>
        <v>320</v>
      </c>
      <c r="B549" s="415" t="s">
        <v>1064</v>
      </c>
      <c r="C549" s="45" t="s">
        <v>1066</v>
      </c>
      <c r="D549" s="638" t="s">
        <v>1063</v>
      </c>
      <c r="E549" s="647" t="s">
        <v>21</v>
      </c>
      <c r="F549" s="647">
        <v>7</v>
      </c>
      <c r="G549" s="687"/>
      <c r="H549" s="435" t="s">
        <v>462</v>
      </c>
      <c r="I549" s="463" t="s">
        <v>3392</v>
      </c>
      <c r="J549" s="647"/>
      <c r="K549" s="7"/>
      <c r="L549" s="7"/>
      <c r="M549" s="7"/>
      <c r="N549" s="7"/>
      <c r="O549" s="7"/>
      <c r="P549" s="7"/>
    </row>
    <row r="550" spans="1:16" s="1" customFormat="1" x14ac:dyDescent="0.25">
      <c r="A550" s="490"/>
      <c r="B550" s="417"/>
      <c r="C550" s="11" t="s">
        <v>3441</v>
      </c>
      <c r="D550" s="639"/>
      <c r="E550" s="686"/>
      <c r="F550" s="686"/>
      <c r="G550" s="688"/>
      <c r="H550" s="435"/>
      <c r="I550" s="465"/>
      <c r="J550" s="686"/>
      <c r="K550" s="7"/>
      <c r="L550" s="7"/>
      <c r="M550" s="7"/>
      <c r="N550" s="7"/>
      <c r="O550" s="7"/>
      <c r="P550" s="7"/>
    </row>
    <row r="551" spans="1:16" s="42" customFormat="1" ht="31.5" x14ac:dyDescent="0.25">
      <c r="A551" s="489">
        <f>A549+1</f>
        <v>321</v>
      </c>
      <c r="B551" s="419" t="s">
        <v>1143</v>
      </c>
      <c r="C551" s="52" t="s">
        <v>1047</v>
      </c>
      <c r="D551" s="423" t="s">
        <v>1112</v>
      </c>
      <c r="E551" s="427" t="s">
        <v>21</v>
      </c>
      <c r="F551" s="427">
        <v>1</v>
      </c>
      <c r="G551" s="629"/>
      <c r="H551" s="705" t="s">
        <v>3324</v>
      </c>
      <c r="I551" s="714" t="s">
        <v>3392</v>
      </c>
      <c r="J551" s="427"/>
    </row>
    <row r="552" spans="1:16" s="42" customFormat="1" x14ac:dyDescent="0.25">
      <c r="A552" s="490"/>
      <c r="B552" s="429"/>
      <c r="C552" s="41" t="s">
        <v>3442</v>
      </c>
      <c r="D552" s="448"/>
      <c r="E552" s="447"/>
      <c r="F552" s="447"/>
      <c r="G552" s="630"/>
      <c r="H552" s="705"/>
      <c r="I552" s="714"/>
      <c r="J552" s="447"/>
    </row>
    <row r="553" spans="1:16" s="42" customFormat="1" x14ac:dyDescent="0.25">
      <c r="A553" s="443">
        <f>A551+1</f>
        <v>322</v>
      </c>
      <c r="B553" s="545" t="s">
        <v>1113</v>
      </c>
      <c r="C553" s="382" t="s">
        <v>3418</v>
      </c>
      <c r="D553" s="689" t="s">
        <v>1114</v>
      </c>
      <c r="E553" s="569" t="s">
        <v>21</v>
      </c>
      <c r="F553" s="521">
        <v>7</v>
      </c>
      <c r="G553" s="692"/>
      <c r="H553" s="706" t="s">
        <v>462</v>
      </c>
      <c r="I553" s="569" t="s">
        <v>3392</v>
      </c>
      <c r="J553" s="569"/>
    </row>
    <row r="554" spans="1:16" s="42" customFormat="1" x14ac:dyDescent="0.25">
      <c r="A554" s="445"/>
      <c r="B554" s="547"/>
      <c r="C554" s="387" t="s">
        <v>3441</v>
      </c>
      <c r="D554" s="690"/>
      <c r="E554" s="691"/>
      <c r="F554" s="522"/>
      <c r="G554" s="693"/>
      <c r="H554" s="706"/>
      <c r="I554" s="691"/>
      <c r="J554" s="691"/>
    </row>
    <row r="555" spans="1:16" s="42" customFormat="1" ht="31.5" x14ac:dyDescent="0.25">
      <c r="A555" s="443">
        <f>A553+1</f>
        <v>323</v>
      </c>
      <c r="B555" s="517" t="s">
        <v>1144</v>
      </c>
      <c r="C555" s="326" t="s">
        <v>1047</v>
      </c>
      <c r="D555" s="621" t="s">
        <v>1178</v>
      </c>
      <c r="E555" s="623" t="s">
        <v>21</v>
      </c>
      <c r="F555" s="623">
        <v>1</v>
      </c>
      <c r="G555" s="625"/>
      <c r="H555" s="704" t="s">
        <v>3324</v>
      </c>
      <c r="I555" s="715" t="s">
        <v>3392</v>
      </c>
      <c r="J555" s="623"/>
    </row>
    <row r="556" spans="1:16" s="42" customFormat="1" x14ac:dyDescent="0.25">
      <c r="A556" s="445"/>
      <c r="B556" s="518"/>
      <c r="C556" s="301" t="s">
        <v>3442</v>
      </c>
      <c r="D556" s="622"/>
      <c r="E556" s="624"/>
      <c r="F556" s="624"/>
      <c r="G556" s="626"/>
      <c r="H556" s="704"/>
      <c r="I556" s="715"/>
      <c r="J556" s="624"/>
    </row>
    <row r="557" spans="1:16" s="42" customFormat="1" x14ac:dyDescent="0.25">
      <c r="A557" s="443">
        <f>A555+1</f>
        <v>324</v>
      </c>
      <c r="B557" s="545" t="s">
        <v>1145</v>
      </c>
      <c r="C557" s="382" t="s">
        <v>3418</v>
      </c>
      <c r="D557" s="689" t="s">
        <v>1146</v>
      </c>
      <c r="E557" s="569" t="s">
        <v>21</v>
      </c>
      <c r="F557" s="521">
        <v>7</v>
      </c>
      <c r="G557" s="692"/>
      <c r="H557" s="706" t="s">
        <v>462</v>
      </c>
      <c r="I557" s="569" t="s">
        <v>3392</v>
      </c>
      <c r="J557" s="569"/>
    </row>
    <row r="558" spans="1:16" s="42" customFormat="1" x14ac:dyDescent="0.25">
      <c r="A558" s="445"/>
      <c r="B558" s="547"/>
      <c r="C558" s="387" t="s">
        <v>3441</v>
      </c>
      <c r="D558" s="690"/>
      <c r="E558" s="691"/>
      <c r="F558" s="522"/>
      <c r="G558" s="693"/>
      <c r="H558" s="706"/>
      <c r="I558" s="691"/>
      <c r="J558" s="691"/>
    </row>
    <row r="559" spans="1:16" s="42" customFormat="1" ht="31.5" x14ac:dyDescent="0.25">
      <c r="A559" s="443">
        <f>A557+1</f>
        <v>325</v>
      </c>
      <c r="B559" s="517" t="s">
        <v>1147</v>
      </c>
      <c r="C559" s="326" t="s">
        <v>1047</v>
      </c>
      <c r="D559" s="621" t="s">
        <v>1179</v>
      </c>
      <c r="E559" s="623" t="s">
        <v>21</v>
      </c>
      <c r="F559" s="623">
        <v>1</v>
      </c>
      <c r="G559" s="625"/>
      <c r="H559" s="704" t="s">
        <v>3324</v>
      </c>
      <c r="I559" s="715" t="s">
        <v>3392</v>
      </c>
      <c r="J559" s="623"/>
    </row>
    <row r="560" spans="1:16" s="42" customFormat="1" x14ac:dyDescent="0.25">
      <c r="A560" s="445"/>
      <c r="B560" s="518"/>
      <c r="C560" s="301" t="s">
        <v>3442</v>
      </c>
      <c r="D560" s="622"/>
      <c r="E560" s="624"/>
      <c r="F560" s="624"/>
      <c r="G560" s="626"/>
      <c r="H560" s="704"/>
      <c r="I560" s="715"/>
      <c r="J560" s="624"/>
    </row>
    <row r="561" spans="1:10" s="42" customFormat="1" x14ac:dyDescent="0.25">
      <c r="A561" s="443">
        <f>A559+1</f>
        <v>326</v>
      </c>
      <c r="B561" s="545" t="s">
        <v>1148</v>
      </c>
      <c r="C561" s="382" t="s">
        <v>3418</v>
      </c>
      <c r="D561" s="689" t="s">
        <v>1149</v>
      </c>
      <c r="E561" s="569" t="s">
        <v>21</v>
      </c>
      <c r="F561" s="521">
        <v>7</v>
      </c>
      <c r="G561" s="692"/>
      <c r="H561" s="706" t="s">
        <v>462</v>
      </c>
      <c r="I561" s="569" t="s">
        <v>3392</v>
      </c>
      <c r="J561" s="569"/>
    </row>
    <row r="562" spans="1:10" s="42" customFormat="1" x14ac:dyDescent="0.25">
      <c r="A562" s="445"/>
      <c r="B562" s="547"/>
      <c r="C562" s="387" t="s">
        <v>3441</v>
      </c>
      <c r="D562" s="690"/>
      <c r="E562" s="691"/>
      <c r="F562" s="522"/>
      <c r="G562" s="693"/>
      <c r="H562" s="706"/>
      <c r="I562" s="691"/>
      <c r="J562" s="691"/>
    </row>
    <row r="563" spans="1:10" s="42" customFormat="1" ht="31.5" x14ac:dyDescent="0.25">
      <c r="A563" s="443">
        <f>A561+1</f>
        <v>327</v>
      </c>
      <c r="B563" s="517" t="s">
        <v>1150</v>
      </c>
      <c r="C563" s="326" t="s">
        <v>1047</v>
      </c>
      <c r="D563" s="621" t="s">
        <v>1180</v>
      </c>
      <c r="E563" s="623" t="s">
        <v>21</v>
      </c>
      <c r="F563" s="623">
        <v>1</v>
      </c>
      <c r="G563" s="625"/>
      <c r="H563" s="704" t="s">
        <v>3324</v>
      </c>
      <c r="I563" s="715" t="s">
        <v>3392</v>
      </c>
      <c r="J563" s="623"/>
    </row>
    <row r="564" spans="1:10" s="42" customFormat="1" x14ac:dyDescent="0.25">
      <c r="A564" s="445"/>
      <c r="B564" s="518"/>
      <c r="C564" s="301" t="s">
        <v>3442</v>
      </c>
      <c r="D564" s="622"/>
      <c r="E564" s="624"/>
      <c r="F564" s="624"/>
      <c r="G564" s="626"/>
      <c r="H564" s="704"/>
      <c r="I564" s="715"/>
      <c r="J564" s="624"/>
    </row>
    <row r="565" spans="1:10" s="42" customFormat="1" x14ac:dyDescent="0.25">
      <c r="A565" s="443">
        <f>A563+1</f>
        <v>328</v>
      </c>
      <c r="B565" s="545" t="s">
        <v>1151</v>
      </c>
      <c r="C565" s="382" t="s">
        <v>3418</v>
      </c>
      <c r="D565" s="689" t="s">
        <v>1152</v>
      </c>
      <c r="E565" s="569" t="s">
        <v>21</v>
      </c>
      <c r="F565" s="521">
        <v>7</v>
      </c>
      <c r="G565" s="692"/>
      <c r="H565" s="706" t="s">
        <v>462</v>
      </c>
      <c r="I565" s="569" t="s">
        <v>3392</v>
      </c>
      <c r="J565" s="569"/>
    </row>
    <row r="566" spans="1:10" s="42" customFormat="1" x14ac:dyDescent="0.25">
      <c r="A566" s="445"/>
      <c r="B566" s="547"/>
      <c r="C566" s="387" t="s">
        <v>3441</v>
      </c>
      <c r="D566" s="690"/>
      <c r="E566" s="691"/>
      <c r="F566" s="522"/>
      <c r="G566" s="693"/>
      <c r="H566" s="706"/>
      <c r="I566" s="691"/>
      <c r="J566" s="691"/>
    </row>
    <row r="567" spans="1:10" s="42" customFormat="1" ht="31.5" x14ac:dyDescent="0.25">
      <c r="A567" s="443">
        <f>A565+1</f>
        <v>329</v>
      </c>
      <c r="B567" s="517" t="s">
        <v>1153</v>
      </c>
      <c r="C567" s="326" t="s">
        <v>1047</v>
      </c>
      <c r="D567" s="621" t="s">
        <v>1181</v>
      </c>
      <c r="E567" s="623" t="s">
        <v>21</v>
      </c>
      <c r="F567" s="623">
        <v>1</v>
      </c>
      <c r="G567" s="625"/>
      <c r="H567" s="704" t="s">
        <v>3324</v>
      </c>
      <c r="I567" s="569" t="s">
        <v>3392</v>
      </c>
      <c r="J567" s="623"/>
    </row>
    <row r="568" spans="1:10" s="42" customFormat="1" x14ac:dyDescent="0.25">
      <c r="A568" s="445"/>
      <c r="B568" s="518"/>
      <c r="C568" s="301" t="s">
        <v>3442</v>
      </c>
      <c r="D568" s="622"/>
      <c r="E568" s="624"/>
      <c r="F568" s="624"/>
      <c r="G568" s="626"/>
      <c r="H568" s="704"/>
      <c r="I568" s="691"/>
      <c r="J568" s="624"/>
    </row>
    <row r="569" spans="1:10" s="42" customFormat="1" x14ac:dyDescent="0.25">
      <c r="A569" s="443">
        <f>A567+1</f>
        <v>330</v>
      </c>
      <c r="B569" s="545" t="s">
        <v>1154</v>
      </c>
      <c r="C569" s="382" t="s">
        <v>3418</v>
      </c>
      <c r="D569" s="689" t="s">
        <v>1155</v>
      </c>
      <c r="E569" s="569" t="s">
        <v>21</v>
      </c>
      <c r="F569" s="521">
        <v>7</v>
      </c>
      <c r="G569" s="692"/>
      <c r="H569" s="706" t="s">
        <v>462</v>
      </c>
      <c r="I569" s="715" t="s">
        <v>3392</v>
      </c>
      <c r="J569" s="569"/>
    </row>
    <row r="570" spans="1:10" s="42" customFormat="1" x14ac:dyDescent="0.25">
      <c r="A570" s="445"/>
      <c r="B570" s="547"/>
      <c r="C570" s="387" t="s">
        <v>3441</v>
      </c>
      <c r="D570" s="690"/>
      <c r="E570" s="691"/>
      <c r="F570" s="522"/>
      <c r="G570" s="693"/>
      <c r="H570" s="706"/>
      <c r="I570" s="715"/>
      <c r="J570" s="691"/>
    </row>
    <row r="571" spans="1:10" s="42" customFormat="1" ht="31.5" x14ac:dyDescent="0.25">
      <c r="A571" s="443">
        <f>A569+1</f>
        <v>331</v>
      </c>
      <c r="B571" s="517" t="s">
        <v>1156</v>
      </c>
      <c r="C571" s="326" t="s">
        <v>1047</v>
      </c>
      <c r="D571" s="621" t="s">
        <v>1182</v>
      </c>
      <c r="E571" s="623" t="s">
        <v>21</v>
      </c>
      <c r="F571" s="623">
        <v>1</v>
      </c>
      <c r="G571" s="625"/>
      <c r="H571" s="704" t="s">
        <v>3324</v>
      </c>
      <c r="I571" s="569" t="s">
        <v>3392</v>
      </c>
      <c r="J571" s="623"/>
    </row>
    <row r="572" spans="1:10" s="42" customFormat="1" x14ac:dyDescent="0.25">
      <c r="A572" s="445"/>
      <c r="B572" s="518"/>
      <c r="C572" s="301" t="s">
        <v>3442</v>
      </c>
      <c r="D572" s="622"/>
      <c r="E572" s="624"/>
      <c r="F572" s="624"/>
      <c r="G572" s="626"/>
      <c r="H572" s="704"/>
      <c r="I572" s="691"/>
      <c r="J572" s="624"/>
    </row>
    <row r="573" spans="1:10" s="42" customFormat="1" x14ac:dyDescent="0.25">
      <c r="A573" s="443">
        <f>A571+1</f>
        <v>332</v>
      </c>
      <c r="B573" s="545" t="s">
        <v>1157</v>
      </c>
      <c r="C573" s="382" t="s">
        <v>3418</v>
      </c>
      <c r="D573" s="689" t="s">
        <v>1158</v>
      </c>
      <c r="E573" s="569" t="s">
        <v>21</v>
      </c>
      <c r="F573" s="521">
        <v>7</v>
      </c>
      <c r="G573" s="692"/>
      <c r="H573" s="706" t="s">
        <v>462</v>
      </c>
      <c r="I573" s="715" t="s">
        <v>3392</v>
      </c>
      <c r="J573" s="569"/>
    </row>
    <row r="574" spans="1:10" s="42" customFormat="1" x14ac:dyDescent="0.25">
      <c r="A574" s="445"/>
      <c r="B574" s="547"/>
      <c r="C574" s="387" t="s">
        <v>3441</v>
      </c>
      <c r="D574" s="690"/>
      <c r="E574" s="691"/>
      <c r="F574" s="522"/>
      <c r="G574" s="693"/>
      <c r="H574" s="706"/>
      <c r="I574" s="715"/>
      <c r="J574" s="691"/>
    </row>
    <row r="575" spans="1:10" s="42" customFormat="1" ht="31.5" x14ac:dyDescent="0.25">
      <c r="A575" s="443">
        <f>A573+1</f>
        <v>333</v>
      </c>
      <c r="B575" s="517" t="s">
        <v>1159</v>
      </c>
      <c r="C575" s="326" t="s">
        <v>1047</v>
      </c>
      <c r="D575" s="621" t="s">
        <v>1183</v>
      </c>
      <c r="E575" s="623" t="s">
        <v>21</v>
      </c>
      <c r="F575" s="623">
        <v>1</v>
      </c>
      <c r="G575" s="625"/>
      <c r="H575" s="704" t="s">
        <v>3324</v>
      </c>
      <c r="I575" s="569" t="s">
        <v>3392</v>
      </c>
      <c r="J575" s="623"/>
    </row>
    <row r="576" spans="1:10" s="42" customFormat="1" x14ac:dyDescent="0.25">
      <c r="A576" s="445"/>
      <c r="B576" s="518"/>
      <c r="C576" s="301" t="s">
        <v>3442</v>
      </c>
      <c r="D576" s="622"/>
      <c r="E576" s="624"/>
      <c r="F576" s="624"/>
      <c r="G576" s="626"/>
      <c r="H576" s="704"/>
      <c r="I576" s="691"/>
      <c r="J576" s="624"/>
    </row>
    <row r="577" spans="1:10" s="42" customFormat="1" x14ac:dyDescent="0.25">
      <c r="A577" s="443">
        <f>A575+1</f>
        <v>334</v>
      </c>
      <c r="B577" s="545" t="s">
        <v>1160</v>
      </c>
      <c r="C577" s="382" t="s">
        <v>3418</v>
      </c>
      <c r="D577" s="689" t="s">
        <v>1161</v>
      </c>
      <c r="E577" s="569" t="s">
        <v>21</v>
      </c>
      <c r="F577" s="521">
        <v>7</v>
      </c>
      <c r="G577" s="692"/>
      <c r="H577" s="706" t="s">
        <v>462</v>
      </c>
      <c r="I577" s="715" t="s">
        <v>3392</v>
      </c>
      <c r="J577" s="569"/>
    </row>
    <row r="578" spans="1:10" s="42" customFormat="1" x14ac:dyDescent="0.25">
      <c r="A578" s="445"/>
      <c r="B578" s="547"/>
      <c r="C578" s="387" t="s">
        <v>3441</v>
      </c>
      <c r="D578" s="690"/>
      <c r="E578" s="691"/>
      <c r="F578" s="522"/>
      <c r="G578" s="693"/>
      <c r="H578" s="706"/>
      <c r="I578" s="715"/>
      <c r="J578" s="691"/>
    </row>
    <row r="579" spans="1:10" s="42" customFormat="1" ht="31.5" x14ac:dyDescent="0.25">
      <c r="A579" s="443">
        <f>A577+1</f>
        <v>335</v>
      </c>
      <c r="B579" s="517" t="s">
        <v>1162</v>
      </c>
      <c r="C579" s="326" t="s">
        <v>1047</v>
      </c>
      <c r="D579" s="621" t="s">
        <v>1184</v>
      </c>
      <c r="E579" s="623" t="s">
        <v>21</v>
      </c>
      <c r="F579" s="623">
        <v>1</v>
      </c>
      <c r="G579" s="625"/>
      <c r="H579" s="704" t="s">
        <v>3324</v>
      </c>
      <c r="I579" s="569" t="s">
        <v>3392</v>
      </c>
      <c r="J579" s="623"/>
    </row>
    <row r="580" spans="1:10" s="42" customFormat="1" x14ac:dyDescent="0.25">
      <c r="A580" s="445"/>
      <c r="B580" s="518"/>
      <c r="C580" s="301" t="s">
        <v>3442</v>
      </c>
      <c r="D580" s="622"/>
      <c r="E580" s="624"/>
      <c r="F580" s="624"/>
      <c r="G580" s="626"/>
      <c r="H580" s="704"/>
      <c r="I580" s="691"/>
      <c r="J580" s="624"/>
    </row>
    <row r="581" spans="1:10" s="42" customFormat="1" x14ac:dyDescent="0.25">
      <c r="A581" s="443">
        <f>A579+1</f>
        <v>336</v>
      </c>
      <c r="B581" s="545" t="s">
        <v>1163</v>
      </c>
      <c r="C581" s="382" t="s">
        <v>3418</v>
      </c>
      <c r="D581" s="689" t="s">
        <v>1164</v>
      </c>
      <c r="E581" s="569" t="s">
        <v>21</v>
      </c>
      <c r="F581" s="521">
        <v>7</v>
      </c>
      <c r="G581" s="692"/>
      <c r="H581" s="706" t="s">
        <v>462</v>
      </c>
      <c r="I581" s="715" t="s">
        <v>3392</v>
      </c>
      <c r="J581" s="569"/>
    </row>
    <row r="582" spans="1:10" s="42" customFormat="1" x14ac:dyDescent="0.25">
      <c r="A582" s="445"/>
      <c r="B582" s="547"/>
      <c r="C582" s="387" t="s">
        <v>3441</v>
      </c>
      <c r="D582" s="690"/>
      <c r="E582" s="691"/>
      <c r="F582" s="522"/>
      <c r="G582" s="693"/>
      <c r="H582" s="706"/>
      <c r="I582" s="715"/>
      <c r="J582" s="691"/>
    </row>
    <row r="583" spans="1:10" s="42" customFormat="1" ht="31.5" x14ac:dyDescent="0.25">
      <c r="A583" s="443">
        <f>A581+1</f>
        <v>337</v>
      </c>
      <c r="B583" s="517" t="s">
        <v>1165</v>
      </c>
      <c r="C583" s="326" t="s">
        <v>1047</v>
      </c>
      <c r="D583" s="621" t="s">
        <v>1185</v>
      </c>
      <c r="E583" s="623" t="s">
        <v>21</v>
      </c>
      <c r="F583" s="623">
        <v>1</v>
      </c>
      <c r="G583" s="625"/>
      <c r="H583" s="704" t="s">
        <v>3324</v>
      </c>
      <c r="I583" s="569" t="s">
        <v>3392</v>
      </c>
      <c r="J583" s="623"/>
    </row>
    <row r="584" spans="1:10" s="42" customFormat="1" x14ac:dyDescent="0.25">
      <c r="A584" s="445"/>
      <c r="B584" s="518"/>
      <c r="C584" s="301" t="s">
        <v>3442</v>
      </c>
      <c r="D584" s="622"/>
      <c r="E584" s="624"/>
      <c r="F584" s="624"/>
      <c r="G584" s="626"/>
      <c r="H584" s="704"/>
      <c r="I584" s="691"/>
      <c r="J584" s="624"/>
    </row>
    <row r="585" spans="1:10" s="42" customFormat="1" x14ac:dyDescent="0.25">
      <c r="A585" s="443">
        <f>A583+1</f>
        <v>338</v>
      </c>
      <c r="B585" s="545" t="s">
        <v>1166</v>
      </c>
      <c r="C585" s="382" t="s">
        <v>3418</v>
      </c>
      <c r="D585" s="689" t="s">
        <v>1167</v>
      </c>
      <c r="E585" s="569" t="s">
        <v>21</v>
      </c>
      <c r="F585" s="521">
        <v>7</v>
      </c>
      <c r="G585" s="692"/>
      <c r="H585" s="706" t="s">
        <v>462</v>
      </c>
      <c r="I585" s="569" t="s">
        <v>3392</v>
      </c>
      <c r="J585" s="569"/>
    </row>
    <row r="586" spans="1:10" s="42" customFormat="1" x14ac:dyDescent="0.25">
      <c r="A586" s="445"/>
      <c r="B586" s="547"/>
      <c r="C586" s="387" t="s">
        <v>3441</v>
      </c>
      <c r="D586" s="690"/>
      <c r="E586" s="691"/>
      <c r="F586" s="522"/>
      <c r="G586" s="693"/>
      <c r="H586" s="706"/>
      <c r="I586" s="691"/>
      <c r="J586" s="691"/>
    </row>
    <row r="587" spans="1:10" s="42" customFormat="1" ht="31.5" x14ac:dyDescent="0.25">
      <c r="A587" s="443">
        <f>A585+1</f>
        <v>339</v>
      </c>
      <c r="B587" s="517" t="s">
        <v>1168</v>
      </c>
      <c r="C587" s="326" t="s">
        <v>1047</v>
      </c>
      <c r="D587" s="621" t="s">
        <v>1186</v>
      </c>
      <c r="E587" s="623" t="s">
        <v>21</v>
      </c>
      <c r="F587" s="623">
        <v>1</v>
      </c>
      <c r="G587" s="625"/>
      <c r="H587" s="704" t="s">
        <v>3324</v>
      </c>
      <c r="I587" s="715" t="s">
        <v>3392</v>
      </c>
      <c r="J587" s="623"/>
    </row>
    <row r="588" spans="1:10" s="42" customFormat="1" x14ac:dyDescent="0.25">
      <c r="A588" s="445"/>
      <c r="B588" s="518"/>
      <c r="C588" s="301" t="s">
        <v>3442</v>
      </c>
      <c r="D588" s="622"/>
      <c r="E588" s="624"/>
      <c r="F588" s="624"/>
      <c r="G588" s="626"/>
      <c r="H588" s="704"/>
      <c r="I588" s="715"/>
      <c r="J588" s="624"/>
    </row>
    <row r="589" spans="1:10" s="42" customFormat="1" x14ac:dyDescent="0.25">
      <c r="A589" s="443">
        <f>A587+1</f>
        <v>340</v>
      </c>
      <c r="B589" s="545" t="s">
        <v>1169</v>
      </c>
      <c r="C589" s="382" t="s">
        <v>3418</v>
      </c>
      <c r="D589" s="689" t="s">
        <v>1170</v>
      </c>
      <c r="E589" s="569" t="s">
        <v>21</v>
      </c>
      <c r="F589" s="521">
        <v>7</v>
      </c>
      <c r="G589" s="692"/>
      <c r="H589" s="706" t="s">
        <v>462</v>
      </c>
      <c r="I589" s="569" t="s">
        <v>3392</v>
      </c>
      <c r="J589" s="569"/>
    </row>
    <row r="590" spans="1:10" s="42" customFormat="1" x14ac:dyDescent="0.25">
      <c r="A590" s="445"/>
      <c r="B590" s="547"/>
      <c r="C590" s="387" t="s">
        <v>3441</v>
      </c>
      <c r="D590" s="690"/>
      <c r="E590" s="691"/>
      <c r="F590" s="522"/>
      <c r="G590" s="693"/>
      <c r="H590" s="706"/>
      <c r="I590" s="691"/>
      <c r="J590" s="691"/>
    </row>
    <row r="591" spans="1:10" s="42" customFormat="1" ht="31.5" x14ac:dyDescent="0.25">
      <c r="A591" s="443">
        <f>A589+1</f>
        <v>341</v>
      </c>
      <c r="B591" s="517" t="s">
        <v>1171</v>
      </c>
      <c r="C591" s="326" t="s">
        <v>1047</v>
      </c>
      <c r="D591" s="621" t="s">
        <v>1187</v>
      </c>
      <c r="E591" s="623" t="s">
        <v>21</v>
      </c>
      <c r="F591" s="623">
        <v>1</v>
      </c>
      <c r="G591" s="625"/>
      <c r="H591" s="704" t="s">
        <v>3324</v>
      </c>
      <c r="I591" s="715" t="s">
        <v>3392</v>
      </c>
      <c r="J591" s="623"/>
    </row>
    <row r="592" spans="1:10" s="42" customFormat="1" x14ac:dyDescent="0.25">
      <c r="A592" s="445"/>
      <c r="B592" s="518"/>
      <c r="C592" s="301" t="s">
        <v>3442</v>
      </c>
      <c r="D592" s="622"/>
      <c r="E592" s="624"/>
      <c r="F592" s="624"/>
      <c r="G592" s="626"/>
      <c r="H592" s="704"/>
      <c r="I592" s="715"/>
      <c r="J592" s="624"/>
    </row>
    <row r="593" spans="1:10" s="42" customFormat="1" x14ac:dyDescent="0.25">
      <c r="A593" s="443">
        <f>A591+1</f>
        <v>342</v>
      </c>
      <c r="B593" s="545" t="s">
        <v>1172</v>
      </c>
      <c r="C593" s="382" t="s">
        <v>3418</v>
      </c>
      <c r="D593" s="689" t="s">
        <v>1173</v>
      </c>
      <c r="E593" s="569" t="s">
        <v>21</v>
      </c>
      <c r="F593" s="521">
        <v>7</v>
      </c>
      <c r="G593" s="692"/>
      <c r="H593" s="706" t="s">
        <v>462</v>
      </c>
      <c r="I593" s="569" t="s">
        <v>3392</v>
      </c>
      <c r="J593" s="569"/>
    </row>
    <row r="594" spans="1:10" s="42" customFormat="1" x14ac:dyDescent="0.25">
      <c r="A594" s="445"/>
      <c r="B594" s="547"/>
      <c r="C594" s="387" t="s">
        <v>3441</v>
      </c>
      <c r="D594" s="690"/>
      <c r="E594" s="691"/>
      <c r="F594" s="522"/>
      <c r="G594" s="693"/>
      <c r="H594" s="706"/>
      <c r="I594" s="691"/>
      <c r="J594" s="691"/>
    </row>
    <row r="595" spans="1:10" s="42" customFormat="1" ht="31.5" x14ac:dyDescent="0.25">
      <c r="A595" s="443">
        <f>A593+1</f>
        <v>343</v>
      </c>
      <c r="B595" s="517" t="s">
        <v>1174</v>
      </c>
      <c r="C595" s="326" t="s">
        <v>1047</v>
      </c>
      <c r="D595" s="621" t="s">
        <v>1188</v>
      </c>
      <c r="E595" s="623" t="s">
        <v>21</v>
      </c>
      <c r="F595" s="623">
        <v>1</v>
      </c>
      <c r="G595" s="625"/>
      <c r="H595" s="704" t="s">
        <v>3324</v>
      </c>
      <c r="I595" s="715" t="s">
        <v>3392</v>
      </c>
      <c r="J595" s="623"/>
    </row>
    <row r="596" spans="1:10" s="42" customFormat="1" x14ac:dyDescent="0.25">
      <c r="A596" s="445"/>
      <c r="B596" s="518"/>
      <c r="C596" s="301" t="s">
        <v>3442</v>
      </c>
      <c r="D596" s="622"/>
      <c r="E596" s="624"/>
      <c r="F596" s="624"/>
      <c r="G596" s="626"/>
      <c r="H596" s="704"/>
      <c r="I596" s="715"/>
      <c r="J596" s="624"/>
    </row>
    <row r="597" spans="1:10" s="42" customFormat="1" x14ac:dyDescent="0.25">
      <c r="A597" s="443">
        <f>A595+1</f>
        <v>344</v>
      </c>
      <c r="B597" s="545" t="s">
        <v>1175</v>
      </c>
      <c r="C597" s="382" t="s">
        <v>3418</v>
      </c>
      <c r="D597" s="689" t="s">
        <v>1176</v>
      </c>
      <c r="E597" s="569" t="s">
        <v>21</v>
      </c>
      <c r="F597" s="521">
        <v>7</v>
      </c>
      <c r="G597" s="692"/>
      <c r="H597" s="706" t="s">
        <v>462</v>
      </c>
      <c r="I597" s="569" t="s">
        <v>3392</v>
      </c>
      <c r="J597" s="569"/>
    </row>
    <row r="598" spans="1:10" s="42" customFormat="1" x14ac:dyDescent="0.25">
      <c r="A598" s="445"/>
      <c r="B598" s="547"/>
      <c r="C598" s="387" t="s">
        <v>3441</v>
      </c>
      <c r="D598" s="690"/>
      <c r="E598" s="691"/>
      <c r="F598" s="522"/>
      <c r="G598" s="693"/>
      <c r="H598" s="706"/>
      <c r="I598" s="691"/>
      <c r="J598" s="691"/>
    </row>
    <row r="599" spans="1:10" s="42" customFormat="1" ht="31.5" x14ac:dyDescent="0.25">
      <c r="A599" s="443">
        <f>A597+1</f>
        <v>345</v>
      </c>
      <c r="B599" s="517" t="s">
        <v>1177</v>
      </c>
      <c r="C599" s="326" t="s">
        <v>1047</v>
      </c>
      <c r="D599" s="621" t="s">
        <v>1189</v>
      </c>
      <c r="E599" s="623" t="s">
        <v>21</v>
      </c>
      <c r="F599" s="623">
        <v>1</v>
      </c>
      <c r="G599" s="625"/>
      <c r="H599" s="704" t="s">
        <v>3324</v>
      </c>
      <c r="I599" s="715" t="s">
        <v>3392</v>
      </c>
      <c r="J599" s="623"/>
    </row>
    <row r="600" spans="1:10" s="42" customFormat="1" x14ac:dyDescent="0.25">
      <c r="A600" s="445"/>
      <c r="B600" s="518"/>
      <c r="C600" s="301" t="s">
        <v>3442</v>
      </c>
      <c r="D600" s="622"/>
      <c r="E600" s="624"/>
      <c r="F600" s="624"/>
      <c r="G600" s="626"/>
      <c r="H600" s="704"/>
      <c r="I600" s="715"/>
      <c r="J600" s="624"/>
    </row>
    <row r="601" spans="1:10" s="42" customFormat="1" x14ac:dyDescent="0.25">
      <c r="A601" s="443">
        <f>A599+1</f>
        <v>346</v>
      </c>
      <c r="B601" s="545" t="s">
        <v>1190</v>
      </c>
      <c r="C601" s="382" t="s">
        <v>3418</v>
      </c>
      <c r="D601" s="689" t="s">
        <v>1191</v>
      </c>
      <c r="E601" s="569" t="s">
        <v>21</v>
      </c>
      <c r="F601" s="521">
        <v>7</v>
      </c>
      <c r="G601" s="692"/>
      <c r="H601" s="706" t="s">
        <v>462</v>
      </c>
      <c r="I601" s="569" t="s">
        <v>3392</v>
      </c>
      <c r="J601" s="569"/>
    </row>
    <row r="602" spans="1:10" s="42" customFormat="1" x14ac:dyDescent="0.25">
      <c r="A602" s="445"/>
      <c r="B602" s="547"/>
      <c r="C602" s="387" t="s">
        <v>3441</v>
      </c>
      <c r="D602" s="690"/>
      <c r="E602" s="691"/>
      <c r="F602" s="522"/>
      <c r="G602" s="693"/>
      <c r="H602" s="706"/>
      <c r="I602" s="691"/>
      <c r="J602" s="691"/>
    </row>
    <row r="603" spans="1:10" s="42" customFormat="1" ht="31.5" x14ac:dyDescent="0.25">
      <c r="A603" s="443">
        <f>A601+1</f>
        <v>347</v>
      </c>
      <c r="B603" s="517" t="s">
        <v>1192</v>
      </c>
      <c r="C603" s="326" t="s">
        <v>1047</v>
      </c>
      <c r="D603" s="621" t="s">
        <v>1238</v>
      </c>
      <c r="E603" s="623" t="s">
        <v>21</v>
      </c>
      <c r="F603" s="623">
        <v>1</v>
      </c>
      <c r="G603" s="625"/>
      <c r="H603" s="704" t="s">
        <v>3324</v>
      </c>
      <c r="I603" s="569" t="s">
        <v>3392</v>
      </c>
      <c r="J603" s="623"/>
    </row>
    <row r="604" spans="1:10" s="42" customFormat="1" x14ac:dyDescent="0.25">
      <c r="A604" s="445"/>
      <c r="B604" s="518"/>
      <c r="C604" s="301" t="s">
        <v>3442</v>
      </c>
      <c r="D604" s="622"/>
      <c r="E604" s="624"/>
      <c r="F604" s="624"/>
      <c r="G604" s="626"/>
      <c r="H604" s="704"/>
      <c r="I604" s="691"/>
      <c r="J604" s="624"/>
    </row>
    <row r="605" spans="1:10" s="42" customFormat="1" x14ac:dyDescent="0.25">
      <c r="A605" s="443">
        <f>A603+1</f>
        <v>348</v>
      </c>
      <c r="B605" s="545" t="s">
        <v>1193</v>
      </c>
      <c r="C605" s="382" t="s">
        <v>3418</v>
      </c>
      <c r="D605" s="689" t="s">
        <v>1194</v>
      </c>
      <c r="E605" s="569" t="s">
        <v>21</v>
      </c>
      <c r="F605" s="521">
        <v>7</v>
      </c>
      <c r="G605" s="692"/>
      <c r="H605" s="706" t="s">
        <v>462</v>
      </c>
      <c r="I605" s="715" t="s">
        <v>3392</v>
      </c>
      <c r="J605" s="569"/>
    </row>
    <row r="606" spans="1:10" s="42" customFormat="1" x14ac:dyDescent="0.25">
      <c r="A606" s="445"/>
      <c r="B606" s="547"/>
      <c r="C606" s="387" t="s">
        <v>3441</v>
      </c>
      <c r="D606" s="690"/>
      <c r="E606" s="691"/>
      <c r="F606" s="522"/>
      <c r="G606" s="693"/>
      <c r="H606" s="706"/>
      <c r="I606" s="715"/>
      <c r="J606" s="691"/>
    </row>
    <row r="607" spans="1:10" s="42" customFormat="1" ht="31.5" x14ac:dyDescent="0.25">
      <c r="A607" s="443">
        <f>A605+1</f>
        <v>349</v>
      </c>
      <c r="B607" s="517" t="s">
        <v>1195</v>
      </c>
      <c r="C607" s="326" t="s">
        <v>1047</v>
      </c>
      <c r="D607" s="621" t="s">
        <v>1239</v>
      </c>
      <c r="E607" s="623" t="s">
        <v>21</v>
      </c>
      <c r="F607" s="623">
        <v>1</v>
      </c>
      <c r="G607" s="625"/>
      <c r="H607" s="704" t="s">
        <v>3324</v>
      </c>
      <c r="I607" s="569" t="s">
        <v>3392</v>
      </c>
      <c r="J607" s="623"/>
    </row>
    <row r="608" spans="1:10" s="42" customFormat="1" x14ac:dyDescent="0.25">
      <c r="A608" s="445"/>
      <c r="B608" s="518"/>
      <c r="C608" s="301" t="s">
        <v>3442</v>
      </c>
      <c r="D608" s="622"/>
      <c r="E608" s="624"/>
      <c r="F608" s="624"/>
      <c r="G608" s="626"/>
      <c r="H608" s="704"/>
      <c r="I608" s="691"/>
      <c r="J608" s="624"/>
    </row>
    <row r="609" spans="1:10" s="42" customFormat="1" x14ac:dyDescent="0.25">
      <c r="A609" s="443">
        <f>A607+1</f>
        <v>350</v>
      </c>
      <c r="B609" s="545" t="s">
        <v>1196</v>
      </c>
      <c r="C609" s="382" t="s">
        <v>3418</v>
      </c>
      <c r="D609" s="689" t="s">
        <v>1197</v>
      </c>
      <c r="E609" s="569" t="s">
        <v>21</v>
      </c>
      <c r="F609" s="521">
        <v>7</v>
      </c>
      <c r="G609" s="692"/>
      <c r="H609" s="706" t="s">
        <v>462</v>
      </c>
      <c r="I609" s="715" t="s">
        <v>3392</v>
      </c>
      <c r="J609" s="569"/>
    </row>
    <row r="610" spans="1:10" s="42" customFormat="1" x14ac:dyDescent="0.25">
      <c r="A610" s="445"/>
      <c r="B610" s="547"/>
      <c r="C610" s="387" t="s">
        <v>3441</v>
      </c>
      <c r="D610" s="690"/>
      <c r="E610" s="691"/>
      <c r="F610" s="522"/>
      <c r="G610" s="693"/>
      <c r="H610" s="706"/>
      <c r="I610" s="715"/>
      <c r="J610" s="691"/>
    </row>
    <row r="611" spans="1:10" s="42" customFormat="1" ht="31.5" x14ac:dyDescent="0.25">
      <c r="A611" s="443">
        <f>A609+1</f>
        <v>351</v>
      </c>
      <c r="B611" s="517" t="s">
        <v>1198</v>
      </c>
      <c r="C611" s="326" t="s">
        <v>1047</v>
      </c>
      <c r="D611" s="621" t="s">
        <v>1240</v>
      </c>
      <c r="E611" s="623" t="s">
        <v>21</v>
      </c>
      <c r="F611" s="623">
        <v>1</v>
      </c>
      <c r="G611" s="625"/>
      <c r="H611" s="704" t="s">
        <v>3324</v>
      </c>
      <c r="I611" s="569" t="s">
        <v>3392</v>
      </c>
      <c r="J611" s="623"/>
    </row>
    <row r="612" spans="1:10" s="42" customFormat="1" x14ac:dyDescent="0.25">
      <c r="A612" s="445"/>
      <c r="B612" s="518"/>
      <c r="C612" s="301" t="s">
        <v>3442</v>
      </c>
      <c r="D612" s="622"/>
      <c r="E612" s="624"/>
      <c r="F612" s="624"/>
      <c r="G612" s="626"/>
      <c r="H612" s="704"/>
      <c r="I612" s="691"/>
      <c r="J612" s="624"/>
    </row>
    <row r="613" spans="1:10" s="42" customFormat="1" x14ac:dyDescent="0.25">
      <c r="A613" s="443">
        <f>A611+1</f>
        <v>352</v>
      </c>
      <c r="B613" s="545" t="s">
        <v>1199</v>
      </c>
      <c r="C613" s="382" t="s">
        <v>3418</v>
      </c>
      <c r="D613" s="689" t="s">
        <v>1200</v>
      </c>
      <c r="E613" s="569" t="s">
        <v>21</v>
      </c>
      <c r="F613" s="521">
        <v>7</v>
      </c>
      <c r="G613" s="692"/>
      <c r="H613" s="706" t="s">
        <v>462</v>
      </c>
      <c r="I613" s="715" t="s">
        <v>3392</v>
      </c>
      <c r="J613" s="569"/>
    </row>
    <row r="614" spans="1:10" s="42" customFormat="1" x14ac:dyDescent="0.25">
      <c r="A614" s="445"/>
      <c r="B614" s="547"/>
      <c r="C614" s="387" t="s">
        <v>3441</v>
      </c>
      <c r="D614" s="690"/>
      <c r="E614" s="691"/>
      <c r="F614" s="522"/>
      <c r="G614" s="693"/>
      <c r="H614" s="706"/>
      <c r="I614" s="715"/>
      <c r="J614" s="691"/>
    </row>
    <row r="615" spans="1:10" s="42" customFormat="1" ht="31.5" x14ac:dyDescent="0.25">
      <c r="A615" s="443">
        <f>A613+1</f>
        <v>353</v>
      </c>
      <c r="B615" s="517" t="s">
        <v>1201</v>
      </c>
      <c r="C615" s="326" t="s">
        <v>1047</v>
      </c>
      <c r="D615" s="621" t="s">
        <v>1241</v>
      </c>
      <c r="E615" s="623" t="s">
        <v>21</v>
      </c>
      <c r="F615" s="623">
        <v>1</v>
      </c>
      <c r="G615" s="625"/>
      <c r="H615" s="704" t="s">
        <v>3324</v>
      </c>
      <c r="I615" s="569" t="s">
        <v>3392</v>
      </c>
      <c r="J615" s="623"/>
    </row>
    <row r="616" spans="1:10" s="42" customFormat="1" x14ac:dyDescent="0.25">
      <c r="A616" s="445"/>
      <c r="B616" s="518"/>
      <c r="C616" s="301" t="s">
        <v>3442</v>
      </c>
      <c r="D616" s="622"/>
      <c r="E616" s="624"/>
      <c r="F616" s="624"/>
      <c r="G616" s="626"/>
      <c r="H616" s="704"/>
      <c r="I616" s="691"/>
      <c r="J616" s="624"/>
    </row>
    <row r="617" spans="1:10" s="42" customFormat="1" x14ac:dyDescent="0.25">
      <c r="A617" s="443">
        <f>A615+1</f>
        <v>354</v>
      </c>
      <c r="B617" s="545" t="s">
        <v>1202</v>
      </c>
      <c r="C617" s="382" t="s">
        <v>3418</v>
      </c>
      <c r="D617" s="689" t="s">
        <v>1203</v>
      </c>
      <c r="E617" s="569" t="s">
        <v>21</v>
      </c>
      <c r="F617" s="521">
        <v>7</v>
      </c>
      <c r="G617" s="692"/>
      <c r="H617" s="706" t="s">
        <v>462</v>
      </c>
      <c r="I617" s="715" t="s">
        <v>3392</v>
      </c>
      <c r="J617" s="569"/>
    </row>
    <row r="618" spans="1:10" s="42" customFormat="1" x14ac:dyDescent="0.25">
      <c r="A618" s="445"/>
      <c r="B618" s="547"/>
      <c r="C618" s="387" t="s">
        <v>3441</v>
      </c>
      <c r="D618" s="690"/>
      <c r="E618" s="691"/>
      <c r="F618" s="522"/>
      <c r="G618" s="693"/>
      <c r="H618" s="706"/>
      <c r="I618" s="715"/>
      <c r="J618" s="691"/>
    </row>
    <row r="619" spans="1:10" s="42" customFormat="1" ht="31.5" x14ac:dyDescent="0.25">
      <c r="A619" s="443">
        <f>A617+1</f>
        <v>355</v>
      </c>
      <c r="B619" s="517" t="s">
        <v>1204</v>
      </c>
      <c r="C619" s="326" t="s">
        <v>1047</v>
      </c>
      <c r="D619" s="621" t="s">
        <v>1242</v>
      </c>
      <c r="E619" s="623" t="s">
        <v>21</v>
      </c>
      <c r="F619" s="623">
        <v>1</v>
      </c>
      <c r="G619" s="625"/>
      <c r="H619" s="704" t="s">
        <v>3324</v>
      </c>
      <c r="I619" s="569" t="s">
        <v>3392</v>
      </c>
      <c r="J619" s="623"/>
    </row>
    <row r="620" spans="1:10" s="42" customFormat="1" x14ac:dyDescent="0.25">
      <c r="A620" s="445"/>
      <c r="B620" s="518"/>
      <c r="C620" s="301" t="s">
        <v>3442</v>
      </c>
      <c r="D620" s="622"/>
      <c r="E620" s="624"/>
      <c r="F620" s="624"/>
      <c r="G620" s="626"/>
      <c r="H620" s="704"/>
      <c r="I620" s="691"/>
      <c r="J620" s="624"/>
    </row>
    <row r="621" spans="1:10" s="42" customFormat="1" x14ac:dyDescent="0.25">
      <c r="A621" s="443">
        <f>A619+1</f>
        <v>356</v>
      </c>
      <c r="B621" s="545" t="s">
        <v>1205</v>
      </c>
      <c r="C621" s="382" t="s">
        <v>3418</v>
      </c>
      <c r="D621" s="689" t="s">
        <v>1206</v>
      </c>
      <c r="E621" s="569" t="s">
        <v>21</v>
      </c>
      <c r="F621" s="521">
        <v>7</v>
      </c>
      <c r="G621" s="692"/>
      <c r="H621" s="706" t="s">
        <v>462</v>
      </c>
      <c r="I621" s="569" t="s">
        <v>3392</v>
      </c>
      <c r="J621" s="569"/>
    </row>
    <row r="622" spans="1:10" s="42" customFormat="1" x14ac:dyDescent="0.25">
      <c r="A622" s="445"/>
      <c r="B622" s="547"/>
      <c r="C622" s="387" t="s">
        <v>3441</v>
      </c>
      <c r="D622" s="690"/>
      <c r="E622" s="691"/>
      <c r="F622" s="522"/>
      <c r="G622" s="693"/>
      <c r="H622" s="706"/>
      <c r="I622" s="691"/>
      <c r="J622" s="691"/>
    </row>
    <row r="623" spans="1:10" s="42" customFormat="1" ht="31.5" x14ac:dyDescent="0.25">
      <c r="A623" s="443">
        <f>A621+1</f>
        <v>357</v>
      </c>
      <c r="B623" s="517" t="s">
        <v>1207</v>
      </c>
      <c r="C623" s="326" t="s">
        <v>1047</v>
      </c>
      <c r="D623" s="621" t="s">
        <v>1243</v>
      </c>
      <c r="E623" s="623" t="s">
        <v>21</v>
      </c>
      <c r="F623" s="623">
        <v>1</v>
      </c>
      <c r="G623" s="625"/>
      <c r="H623" s="704" t="s">
        <v>3324</v>
      </c>
      <c r="I623" s="715" t="s">
        <v>3392</v>
      </c>
      <c r="J623" s="623"/>
    </row>
    <row r="624" spans="1:10" s="42" customFormat="1" x14ac:dyDescent="0.25">
      <c r="A624" s="445"/>
      <c r="B624" s="518"/>
      <c r="C624" s="301" t="s">
        <v>3442</v>
      </c>
      <c r="D624" s="622"/>
      <c r="E624" s="624"/>
      <c r="F624" s="624"/>
      <c r="G624" s="626"/>
      <c r="H624" s="704"/>
      <c r="I624" s="715"/>
      <c r="J624" s="624"/>
    </row>
    <row r="625" spans="1:10" s="42" customFormat="1" x14ac:dyDescent="0.25">
      <c r="A625" s="443">
        <f>A623+1</f>
        <v>358</v>
      </c>
      <c r="B625" s="545" t="s">
        <v>1208</v>
      </c>
      <c r="C625" s="382" t="s">
        <v>3418</v>
      </c>
      <c r="D625" s="689" t="s">
        <v>1209</v>
      </c>
      <c r="E625" s="569" t="s">
        <v>21</v>
      </c>
      <c r="F625" s="521">
        <v>7</v>
      </c>
      <c r="G625" s="692"/>
      <c r="H625" s="706" t="s">
        <v>462</v>
      </c>
      <c r="I625" s="569" t="s">
        <v>3392</v>
      </c>
      <c r="J625" s="569"/>
    </row>
    <row r="626" spans="1:10" s="42" customFormat="1" x14ac:dyDescent="0.25">
      <c r="A626" s="445"/>
      <c r="B626" s="547"/>
      <c r="C626" s="387" t="s">
        <v>3441</v>
      </c>
      <c r="D626" s="690"/>
      <c r="E626" s="691"/>
      <c r="F626" s="522"/>
      <c r="G626" s="693"/>
      <c r="H626" s="706"/>
      <c r="I626" s="691"/>
      <c r="J626" s="691"/>
    </row>
    <row r="627" spans="1:10" s="42" customFormat="1" ht="31.5" x14ac:dyDescent="0.25">
      <c r="A627" s="443">
        <f>A625+1</f>
        <v>359</v>
      </c>
      <c r="B627" s="517" t="s">
        <v>1210</v>
      </c>
      <c r="C627" s="326" t="s">
        <v>1047</v>
      </c>
      <c r="D627" s="621" t="s">
        <v>1244</v>
      </c>
      <c r="E627" s="623" t="s">
        <v>21</v>
      </c>
      <c r="F627" s="623">
        <v>1</v>
      </c>
      <c r="G627" s="625"/>
      <c r="H627" s="704" t="s">
        <v>3324</v>
      </c>
      <c r="I627" s="715" t="s">
        <v>3392</v>
      </c>
      <c r="J627" s="623"/>
    </row>
    <row r="628" spans="1:10" s="42" customFormat="1" x14ac:dyDescent="0.25">
      <c r="A628" s="445"/>
      <c r="B628" s="518"/>
      <c r="C628" s="301" t="s">
        <v>3442</v>
      </c>
      <c r="D628" s="622"/>
      <c r="E628" s="624"/>
      <c r="F628" s="624"/>
      <c r="G628" s="626"/>
      <c r="H628" s="704"/>
      <c r="I628" s="715"/>
      <c r="J628" s="624"/>
    </row>
    <row r="629" spans="1:10" s="42" customFormat="1" x14ac:dyDescent="0.25">
      <c r="A629" s="443">
        <f>A627+1</f>
        <v>360</v>
      </c>
      <c r="B629" s="545" t="s">
        <v>1211</v>
      </c>
      <c r="C629" s="382" t="s">
        <v>3418</v>
      </c>
      <c r="D629" s="689" t="s">
        <v>1212</v>
      </c>
      <c r="E629" s="569" t="s">
        <v>21</v>
      </c>
      <c r="F629" s="521">
        <v>7</v>
      </c>
      <c r="G629" s="692"/>
      <c r="H629" s="706" t="s">
        <v>462</v>
      </c>
      <c r="I629" s="569" t="s">
        <v>3392</v>
      </c>
      <c r="J629" s="569"/>
    </row>
    <row r="630" spans="1:10" s="42" customFormat="1" x14ac:dyDescent="0.25">
      <c r="A630" s="445"/>
      <c r="B630" s="547"/>
      <c r="C630" s="387" t="s">
        <v>3441</v>
      </c>
      <c r="D630" s="690"/>
      <c r="E630" s="691"/>
      <c r="F630" s="522"/>
      <c r="G630" s="693"/>
      <c r="H630" s="706"/>
      <c r="I630" s="691"/>
      <c r="J630" s="691"/>
    </row>
    <row r="631" spans="1:10" s="42" customFormat="1" ht="31.5" x14ac:dyDescent="0.25">
      <c r="A631" s="443">
        <f>A629+1</f>
        <v>361</v>
      </c>
      <c r="B631" s="517" t="s">
        <v>1213</v>
      </c>
      <c r="C631" s="326" t="s">
        <v>1047</v>
      </c>
      <c r="D631" s="621" t="s">
        <v>1245</v>
      </c>
      <c r="E631" s="623" t="s">
        <v>21</v>
      </c>
      <c r="F631" s="623">
        <v>1</v>
      </c>
      <c r="G631" s="625"/>
      <c r="H631" s="704" t="s">
        <v>3324</v>
      </c>
      <c r="I631" s="715" t="s">
        <v>3392</v>
      </c>
      <c r="J631" s="623"/>
    </row>
    <row r="632" spans="1:10" s="42" customFormat="1" x14ac:dyDescent="0.25">
      <c r="A632" s="445"/>
      <c r="B632" s="518"/>
      <c r="C632" s="301" t="s">
        <v>3442</v>
      </c>
      <c r="D632" s="622"/>
      <c r="E632" s="624"/>
      <c r="F632" s="624"/>
      <c r="G632" s="626"/>
      <c r="H632" s="704"/>
      <c r="I632" s="715"/>
      <c r="J632" s="624"/>
    </row>
    <row r="633" spans="1:10" s="42" customFormat="1" x14ac:dyDescent="0.25">
      <c r="A633" s="443">
        <f>A631+1</f>
        <v>362</v>
      </c>
      <c r="B633" s="545" t="s">
        <v>1214</v>
      </c>
      <c r="C633" s="382" t="s">
        <v>3418</v>
      </c>
      <c r="D633" s="689" t="s">
        <v>1215</v>
      </c>
      <c r="E633" s="569" t="s">
        <v>21</v>
      </c>
      <c r="F633" s="521">
        <v>7</v>
      </c>
      <c r="G633" s="692"/>
      <c r="H633" s="706" t="s">
        <v>462</v>
      </c>
      <c r="I633" s="569" t="s">
        <v>3392</v>
      </c>
      <c r="J633" s="569"/>
    </row>
    <row r="634" spans="1:10" s="42" customFormat="1" x14ac:dyDescent="0.25">
      <c r="A634" s="445"/>
      <c r="B634" s="547"/>
      <c r="C634" s="387" t="s">
        <v>3441</v>
      </c>
      <c r="D634" s="690"/>
      <c r="E634" s="691"/>
      <c r="F634" s="522"/>
      <c r="G634" s="693"/>
      <c r="H634" s="706"/>
      <c r="I634" s="691"/>
      <c r="J634" s="691"/>
    </row>
    <row r="635" spans="1:10" s="42" customFormat="1" ht="31.5" x14ac:dyDescent="0.25">
      <c r="A635" s="443">
        <f>A633+1</f>
        <v>363</v>
      </c>
      <c r="B635" s="517" t="s">
        <v>1216</v>
      </c>
      <c r="C635" s="326" t="s">
        <v>1047</v>
      </c>
      <c r="D635" s="621" t="s">
        <v>1246</v>
      </c>
      <c r="E635" s="623" t="s">
        <v>21</v>
      </c>
      <c r="F635" s="623">
        <v>1</v>
      </c>
      <c r="G635" s="625"/>
      <c r="H635" s="704" t="s">
        <v>3324</v>
      </c>
      <c r="I635" s="715" t="s">
        <v>3392</v>
      </c>
      <c r="J635" s="623"/>
    </row>
    <row r="636" spans="1:10" s="42" customFormat="1" x14ac:dyDescent="0.25">
      <c r="A636" s="445"/>
      <c r="B636" s="518"/>
      <c r="C636" s="301" t="s">
        <v>3442</v>
      </c>
      <c r="D636" s="622"/>
      <c r="E636" s="624"/>
      <c r="F636" s="624"/>
      <c r="G636" s="626"/>
      <c r="H636" s="704"/>
      <c r="I636" s="715"/>
      <c r="J636" s="624"/>
    </row>
    <row r="637" spans="1:10" s="42" customFormat="1" x14ac:dyDescent="0.25">
      <c r="A637" s="443">
        <f>A635+1</f>
        <v>364</v>
      </c>
      <c r="B637" s="545" t="s">
        <v>1217</v>
      </c>
      <c r="C637" s="382" t="s">
        <v>3418</v>
      </c>
      <c r="D637" s="689" t="s">
        <v>1218</v>
      </c>
      <c r="E637" s="569" t="s">
        <v>21</v>
      </c>
      <c r="F637" s="521">
        <v>7</v>
      </c>
      <c r="G637" s="692"/>
      <c r="H637" s="706" t="s">
        <v>462</v>
      </c>
      <c r="I637" s="569" t="s">
        <v>3392</v>
      </c>
      <c r="J637" s="569"/>
    </row>
    <row r="638" spans="1:10" s="42" customFormat="1" x14ac:dyDescent="0.25">
      <c r="A638" s="445"/>
      <c r="B638" s="547"/>
      <c r="C638" s="387" t="s">
        <v>3441</v>
      </c>
      <c r="D638" s="690"/>
      <c r="E638" s="691"/>
      <c r="F638" s="522"/>
      <c r="G638" s="693"/>
      <c r="H638" s="706"/>
      <c r="I638" s="691"/>
      <c r="J638" s="691"/>
    </row>
    <row r="639" spans="1:10" s="42" customFormat="1" ht="31.5" x14ac:dyDescent="0.25">
      <c r="A639" s="443">
        <f>A637+1</f>
        <v>365</v>
      </c>
      <c r="B639" s="517" t="s">
        <v>1219</v>
      </c>
      <c r="C639" s="326" t="s">
        <v>1047</v>
      </c>
      <c r="D639" s="621" t="s">
        <v>1247</v>
      </c>
      <c r="E639" s="623" t="s">
        <v>21</v>
      </c>
      <c r="F639" s="623">
        <v>1</v>
      </c>
      <c r="G639" s="625"/>
      <c r="H639" s="704" t="s">
        <v>3324</v>
      </c>
      <c r="I639" s="569" t="s">
        <v>3392</v>
      </c>
      <c r="J639" s="623"/>
    </row>
    <row r="640" spans="1:10" s="42" customFormat="1" x14ac:dyDescent="0.25">
      <c r="A640" s="445"/>
      <c r="B640" s="518"/>
      <c r="C640" s="301" t="s">
        <v>3442</v>
      </c>
      <c r="D640" s="622"/>
      <c r="E640" s="624"/>
      <c r="F640" s="624"/>
      <c r="G640" s="626"/>
      <c r="H640" s="704"/>
      <c r="I640" s="691"/>
      <c r="J640" s="624"/>
    </row>
    <row r="641" spans="1:10" s="42" customFormat="1" x14ac:dyDescent="0.25">
      <c r="A641" s="443">
        <f>A639+1</f>
        <v>366</v>
      </c>
      <c r="B641" s="545" t="s">
        <v>1220</v>
      </c>
      <c r="C641" s="382" t="s">
        <v>3418</v>
      </c>
      <c r="D641" s="689" t="s">
        <v>1221</v>
      </c>
      <c r="E641" s="569" t="s">
        <v>21</v>
      </c>
      <c r="F641" s="521">
        <v>7</v>
      </c>
      <c r="G641" s="692"/>
      <c r="H641" s="706" t="s">
        <v>462</v>
      </c>
      <c r="I641" s="715" t="s">
        <v>3392</v>
      </c>
      <c r="J641" s="569"/>
    </row>
    <row r="642" spans="1:10" s="42" customFormat="1" x14ac:dyDescent="0.25">
      <c r="A642" s="445"/>
      <c r="B642" s="547"/>
      <c r="C642" s="387" t="s">
        <v>3441</v>
      </c>
      <c r="D642" s="690"/>
      <c r="E642" s="691"/>
      <c r="F642" s="522"/>
      <c r="G642" s="693"/>
      <c r="H642" s="706"/>
      <c r="I642" s="715"/>
      <c r="J642" s="691"/>
    </row>
    <row r="643" spans="1:10" s="42" customFormat="1" ht="31.5" x14ac:dyDescent="0.25">
      <c r="A643" s="443">
        <f>A641+1</f>
        <v>367</v>
      </c>
      <c r="B643" s="517" t="s">
        <v>1222</v>
      </c>
      <c r="C643" s="326" t="s">
        <v>1047</v>
      </c>
      <c r="D643" s="621" t="s">
        <v>1248</v>
      </c>
      <c r="E643" s="623" t="s">
        <v>21</v>
      </c>
      <c r="F643" s="623">
        <v>1</v>
      </c>
      <c r="G643" s="625"/>
      <c r="H643" s="704" t="s">
        <v>3324</v>
      </c>
      <c r="I643" s="569" t="s">
        <v>3392</v>
      </c>
      <c r="J643" s="623"/>
    </row>
    <row r="644" spans="1:10" s="42" customFormat="1" x14ac:dyDescent="0.25">
      <c r="A644" s="445"/>
      <c r="B644" s="518"/>
      <c r="C644" s="301" t="s">
        <v>3442</v>
      </c>
      <c r="D644" s="622"/>
      <c r="E644" s="624"/>
      <c r="F644" s="624"/>
      <c r="G644" s="626"/>
      <c r="H644" s="704"/>
      <c r="I644" s="691"/>
      <c r="J644" s="624"/>
    </row>
    <row r="645" spans="1:10" s="42" customFormat="1" x14ac:dyDescent="0.25">
      <c r="A645" s="443">
        <f>A643+1</f>
        <v>368</v>
      </c>
      <c r="B645" s="545" t="s">
        <v>1223</v>
      </c>
      <c r="C645" s="382" t="s">
        <v>3418</v>
      </c>
      <c r="D645" s="689" t="s">
        <v>1224</v>
      </c>
      <c r="E645" s="569" t="s">
        <v>21</v>
      </c>
      <c r="F645" s="521">
        <v>7</v>
      </c>
      <c r="G645" s="692"/>
      <c r="H645" s="706" t="s">
        <v>462</v>
      </c>
      <c r="I645" s="715" t="s">
        <v>3392</v>
      </c>
      <c r="J645" s="569"/>
    </row>
    <row r="646" spans="1:10" s="42" customFormat="1" x14ac:dyDescent="0.25">
      <c r="A646" s="445"/>
      <c r="B646" s="547"/>
      <c r="C646" s="387" t="s">
        <v>3441</v>
      </c>
      <c r="D646" s="690"/>
      <c r="E646" s="691"/>
      <c r="F646" s="522"/>
      <c r="G646" s="693"/>
      <c r="H646" s="706"/>
      <c r="I646" s="715"/>
      <c r="J646" s="691"/>
    </row>
    <row r="647" spans="1:10" s="42" customFormat="1" ht="31.5" x14ac:dyDescent="0.25">
      <c r="A647" s="443">
        <f>A645+1</f>
        <v>369</v>
      </c>
      <c r="B647" s="517" t="s">
        <v>1225</v>
      </c>
      <c r="C647" s="326" t="s">
        <v>1047</v>
      </c>
      <c r="D647" s="621" t="s">
        <v>1249</v>
      </c>
      <c r="E647" s="623" t="s">
        <v>21</v>
      </c>
      <c r="F647" s="623">
        <v>1</v>
      </c>
      <c r="G647" s="625"/>
      <c r="H647" s="704" t="s">
        <v>3324</v>
      </c>
      <c r="I647" s="569" t="s">
        <v>3392</v>
      </c>
      <c r="J647" s="623"/>
    </row>
    <row r="648" spans="1:10" s="42" customFormat="1" x14ac:dyDescent="0.25">
      <c r="A648" s="445"/>
      <c r="B648" s="518"/>
      <c r="C648" s="301" t="s">
        <v>3442</v>
      </c>
      <c r="D648" s="622"/>
      <c r="E648" s="624"/>
      <c r="F648" s="624"/>
      <c r="G648" s="626"/>
      <c r="H648" s="704"/>
      <c r="I648" s="691"/>
      <c r="J648" s="624"/>
    </row>
    <row r="649" spans="1:10" s="42" customFormat="1" x14ac:dyDescent="0.25">
      <c r="A649" s="443">
        <f>A647+1</f>
        <v>370</v>
      </c>
      <c r="B649" s="545" t="s">
        <v>1226</v>
      </c>
      <c r="C649" s="382" t="s">
        <v>3418</v>
      </c>
      <c r="D649" s="689" t="s">
        <v>1227</v>
      </c>
      <c r="E649" s="569" t="s">
        <v>21</v>
      </c>
      <c r="F649" s="521">
        <v>7</v>
      </c>
      <c r="G649" s="692"/>
      <c r="H649" s="706" t="s">
        <v>462</v>
      </c>
      <c r="I649" s="715" t="s">
        <v>3392</v>
      </c>
      <c r="J649" s="569"/>
    </row>
    <row r="650" spans="1:10" s="42" customFormat="1" x14ac:dyDescent="0.25">
      <c r="A650" s="445"/>
      <c r="B650" s="547"/>
      <c r="C650" s="387" t="s">
        <v>3441</v>
      </c>
      <c r="D650" s="690"/>
      <c r="E650" s="691"/>
      <c r="F650" s="522"/>
      <c r="G650" s="693"/>
      <c r="H650" s="706"/>
      <c r="I650" s="715"/>
      <c r="J650" s="691"/>
    </row>
    <row r="651" spans="1:10" s="42" customFormat="1" ht="31.5" x14ac:dyDescent="0.25">
      <c r="A651" s="443">
        <f>A649+1</f>
        <v>371</v>
      </c>
      <c r="B651" s="517" t="s">
        <v>1228</v>
      </c>
      <c r="C651" s="326" t="s">
        <v>1047</v>
      </c>
      <c r="D651" s="621" t="s">
        <v>1250</v>
      </c>
      <c r="E651" s="623" t="s">
        <v>21</v>
      </c>
      <c r="F651" s="623">
        <v>1</v>
      </c>
      <c r="G651" s="625"/>
      <c r="H651" s="704" t="s">
        <v>3324</v>
      </c>
      <c r="I651" s="569" t="s">
        <v>3392</v>
      </c>
      <c r="J651" s="623"/>
    </row>
    <row r="652" spans="1:10" s="42" customFormat="1" x14ac:dyDescent="0.25">
      <c r="A652" s="445"/>
      <c r="B652" s="518"/>
      <c r="C652" s="301" t="s">
        <v>3442</v>
      </c>
      <c r="D652" s="622"/>
      <c r="E652" s="624"/>
      <c r="F652" s="624"/>
      <c r="G652" s="626"/>
      <c r="H652" s="704"/>
      <c r="I652" s="691"/>
      <c r="J652" s="624"/>
    </row>
    <row r="653" spans="1:10" s="42" customFormat="1" x14ac:dyDescent="0.25">
      <c r="A653" s="443">
        <f>A651+1</f>
        <v>372</v>
      </c>
      <c r="B653" s="545" t="s">
        <v>1229</v>
      </c>
      <c r="C653" s="382" t="s">
        <v>3418</v>
      </c>
      <c r="D653" s="689" t="s">
        <v>1230</v>
      </c>
      <c r="E653" s="569" t="s">
        <v>21</v>
      </c>
      <c r="F653" s="521">
        <v>7</v>
      </c>
      <c r="G653" s="692"/>
      <c r="H653" s="706" t="s">
        <v>462</v>
      </c>
      <c r="I653" s="715" t="s">
        <v>3392</v>
      </c>
      <c r="J653" s="569"/>
    </row>
    <row r="654" spans="1:10" s="42" customFormat="1" x14ac:dyDescent="0.25">
      <c r="A654" s="445"/>
      <c r="B654" s="547"/>
      <c r="C654" s="387" t="s">
        <v>3441</v>
      </c>
      <c r="D654" s="690"/>
      <c r="E654" s="691"/>
      <c r="F654" s="522"/>
      <c r="G654" s="693"/>
      <c r="H654" s="706"/>
      <c r="I654" s="715"/>
      <c r="J654" s="691"/>
    </row>
    <row r="655" spans="1:10" s="42" customFormat="1" ht="31.5" x14ac:dyDescent="0.25">
      <c r="A655" s="443">
        <f>A653+1</f>
        <v>373</v>
      </c>
      <c r="B655" s="517" t="s">
        <v>1231</v>
      </c>
      <c r="C655" s="326" t="s">
        <v>1047</v>
      </c>
      <c r="D655" s="621" t="s">
        <v>1251</v>
      </c>
      <c r="E655" s="623" t="s">
        <v>21</v>
      </c>
      <c r="F655" s="623">
        <v>1</v>
      </c>
      <c r="G655" s="625"/>
      <c r="H655" s="704" t="s">
        <v>3324</v>
      </c>
      <c r="I655" s="569" t="s">
        <v>3392</v>
      </c>
      <c r="J655" s="623"/>
    </row>
    <row r="656" spans="1:10" s="42" customFormat="1" x14ac:dyDescent="0.25">
      <c r="A656" s="445"/>
      <c r="B656" s="518"/>
      <c r="C656" s="301" t="s">
        <v>3442</v>
      </c>
      <c r="D656" s="622"/>
      <c r="E656" s="624"/>
      <c r="F656" s="624"/>
      <c r="G656" s="626"/>
      <c r="H656" s="704"/>
      <c r="I656" s="691"/>
      <c r="J656" s="624"/>
    </row>
    <row r="657" spans="1:10" s="42" customFormat="1" x14ac:dyDescent="0.25">
      <c r="A657" s="443">
        <f>A655+1</f>
        <v>374</v>
      </c>
      <c r="B657" s="545" t="s">
        <v>1232</v>
      </c>
      <c r="C657" s="382" t="s">
        <v>3418</v>
      </c>
      <c r="D657" s="689" t="s">
        <v>1233</v>
      </c>
      <c r="E657" s="569" t="s">
        <v>21</v>
      </c>
      <c r="F657" s="521">
        <v>7</v>
      </c>
      <c r="G657" s="692"/>
      <c r="H657" s="706" t="s">
        <v>462</v>
      </c>
      <c r="I657" s="569" t="s">
        <v>3392</v>
      </c>
      <c r="J657" s="569"/>
    </row>
    <row r="658" spans="1:10" s="42" customFormat="1" x14ac:dyDescent="0.25">
      <c r="A658" s="445"/>
      <c r="B658" s="547"/>
      <c r="C658" s="387" t="s">
        <v>3441</v>
      </c>
      <c r="D658" s="690"/>
      <c r="E658" s="691"/>
      <c r="F658" s="522"/>
      <c r="G658" s="693"/>
      <c r="H658" s="706"/>
      <c r="I658" s="691"/>
      <c r="J658" s="691"/>
    </row>
    <row r="659" spans="1:10" s="42" customFormat="1" ht="31.5" x14ac:dyDescent="0.25">
      <c r="A659" s="443">
        <f>A657+1</f>
        <v>375</v>
      </c>
      <c r="B659" s="517" t="s">
        <v>1234</v>
      </c>
      <c r="C659" s="326" t="s">
        <v>1047</v>
      </c>
      <c r="D659" s="621" t="s">
        <v>1252</v>
      </c>
      <c r="E659" s="623" t="s">
        <v>21</v>
      </c>
      <c r="F659" s="623">
        <v>1</v>
      </c>
      <c r="G659" s="625"/>
      <c r="H659" s="704" t="s">
        <v>3324</v>
      </c>
      <c r="I659" s="715" t="s">
        <v>3392</v>
      </c>
      <c r="J659" s="623"/>
    </row>
    <row r="660" spans="1:10" s="42" customFormat="1" x14ac:dyDescent="0.25">
      <c r="A660" s="445"/>
      <c r="B660" s="518"/>
      <c r="C660" s="301" t="s">
        <v>3442</v>
      </c>
      <c r="D660" s="622"/>
      <c r="E660" s="624"/>
      <c r="F660" s="624"/>
      <c r="G660" s="626"/>
      <c r="H660" s="704"/>
      <c r="I660" s="715"/>
      <c r="J660" s="624"/>
    </row>
    <row r="661" spans="1:10" s="42" customFormat="1" x14ac:dyDescent="0.25">
      <c r="A661" s="443">
        <f>A659+1</f>
        <v>376</v>
      </c>
      <c r="B661" s="545" t="s">
        <v>1235</v>
      </c>
      <c r="C661" s="382" t="s">
        <v>3418</v>
      </c>
      <c r="D661" s="689" t="s">
        <v>1236</v>
      </c>
      <c r="E661" s="569" t="s">
        <v>21</v>
      </c>
      <c r="F661" s="521">
        <v>7</v>
      </c>
      <c r="G661" s="692"/>
      <c r="H661" s="706" t="s">
        <v>462</v>
      </c>
      <c r="I661" s="569" t="s">
        <v>3392</v>
      </c>
      <c r="J661" s="569"/>
    </row>
    <row r="662" spans="1:10" s="42" customFormat="1" x14ac:dyDescent="0.25">
      <c r="A662" s="445"/>
      <c r="B662" s="547"/>
      <c r="C662" s="387" t="s">
        <v>3441</v>
      </c>
      <c r="D662" s="690"/>
      <c r="E662" s="691"/>
      <c r="F662" s="522"/>
      <c r="G662" s="693"/>
      <c r="H662" s="706"/>
      <c r="I662" s="691"/>
      <c r="J662" s="691"/>
    </row>
    <row r="663" spans="1:10" s="42" customFormat="1" ht="31.5" x14ac:dyDescent="0.25">
      <c r="A663" s="443">
        <f>A661+1</f>
        <v>377</v>
      </c>
      <c r="B663" s="517" t="s">
        <v>1237</v>
      </c>
      <c r="C663" s="326" t="s">
        <v>1047</v>
      </c>
      <c r="D663" s="621" t="s">
        <v>1253</v>
      </c>
      <c r="E663" s="623" t="s">
        <v>21</v>
      </c>
      <c r="F663" s="623">
        <v>1</v>
      </c>
      <c r="G663" s="625"/>
      <c r="H663" s="704" t="s">
        <v>3324</v>
      </c>
      <c r="I663" s="715" t="s">
        <v>3392</v>
      </c>
      <c r="J663" s="623"/>
    </row>
    <row r="664" spans="1:10" s="42" customFormat="1" x14ac:dyDescent="0.25">
      <c r="A664" s="445"/>
      <c r="B664" s="518"/>
      <c r="C664" s="301" t="s">
        <v>3442</v>
      </c>
      <c r="D664" s="622"/>
      <c r="E664" s="624"/>
      <c r="F664" s="624"/>
      <c r="G664" s="626"/>
      <c r="H664" s="704"/>
      <c r="I664" s="715"/>
      <c r="J664" s="624"/>
    </row>
    <row r="665" spans="1:10" s="42" customFormat="1" x14ac:dyDescent="0.25">
      <c r="A665" s="443">
        <f>A663+1</f>
        <v>378</v>
      </c>
      <c r="B665" s="545" t="s">
        <v>1254</v>
      </c>
      <c r="C665" s="382" t="s">
        <v>3418</v>
      </c>
      <c r="D665" s="689" t="s">
        <v>1255</v>
      </c>
      <c r="E665" s="569" t="s">
        <v>21</v>
      </c>
      <c r="F665" s="521">
        <v>7</v>
      </c>
      <c r="G665" s="692"/>
      <c r="H665" s="706" t="s">
        <v>462</v>
      </c>
      <c r="I665" s="569" t="s">
        <v>3392</v>
      </c>
      <c r="J665" s="569"/>
    </row>
    <row r="666" spans="1:10" s="42" customFormat="1" x14ac:dyDescent="0.25">
      <c r="A666" s="445"/>
      <c r="B666" s="547"/>
      <c r="C666" s="387" t="s">
        <v>3441</v>
      </c>
      <c r="D666" s="690"/>
      <c r="E666" s="691"/>
      <c r="F666" s="522"/>
      <c r="G666" s="693"/>
      <c r="H666" s="706"/>
      <c r="I666" s="691"/>
      <c r="J666" s="691"/>
    </row>
    <row r="667" spans="1:10" s="42" customFormat="1" ht="31.5" x14ac:dyDescent="0.25">
      <c r="A667" s="443">
        <f>A665+1</f>
        <v>379</v>
      </c>
      <c r="B667" s="517" t="s">
        <v>1256</v>
      </c>
      <c r="C667" s="326" t="s">
        <v>1047</v>
      </c>
      <c r="D667" s="621" t="s">
        <v>1281</v>
      </c>
      <c r="E667" s="623" t="s">
        <v>21</v>
      </c>
      <c r="F667" s="623">
        <v>1</v>
      </c>
      <c r="G667" s="625"/>
      <c r="H667" s="704" t="s">
        <v>3324</v>
      </c>
      <c r="I667" s="715" t="s">
        <v>3392</v>
      </c>
      <c r="J667" s="623"/>
    </row>
    <row r="668" spans="1:10" s="42" customFormat="1" x14ac:dyDescent="0.25">
      <c r="A668" s="445"/>
      <c r="B668" s="518"/>
      <c r="C668" s="301" t="s">
        <v>3442</v>
      </c>
      <c r="D668" s="622"/>
      <c r="E668" s="624"/>
      <c r="F668" s="624"/>
      <c r="G668" s="626"/>
      <c r="H668" s="704"/>
      <c r="I668" s="715"/>
      <c r="J668" s="624"/>
    </row>
    <row r="669" spans="1:10" s="42" customFormat="1" x14ac:dyDescent="0.25">
      <c r="A669" s="443">
        <f>A667+1</f>
        <v>380</v>
      </c>
      <c r="B669" s="545" t="s">
        <v>1257</v>
      </c>
      <c r="C669" s="382" t="s">
        <v>3418</v>
      </c>
      <c r="D669" s="689" t="s">
        <v>1258</v>
      </c>
      <c r="E669" s="569" t="s">
        <v>21</v>
      </c>
      <c r="F669" s="521">
        <v>7</v>
      </c>
      <c r="G669" s="692"/>
      <c r="H669" s="706" t="s">
        <v>462</v>
      </c>
      <c r="I669" s="569" t="s">
        <v>3392</v>
      </c>
      <c r="J669" s="569"/>
    </row>
    <row r="670" spans="1:10" s="42" customFormat="1" x14ac:dyDescent="0.25">
      <c r="A670" s="445"/>
      <c r="B670" s="547"/>
      <c r="C670" s="387" t="s">
        <v>3441</v>
      </c>
      <c r="D670" s="690"/>
      <c r="E670" s="691"/>
      <c r="F670" s="522"/>
      <c r="G670" s="693"/>
      <c r="H670" s="706"/>
      <c r="I670" s="691"/>
      <c r="J670" s="691"/>
    </row>
    <row r="671" spans="1:10" s="42" customFormat="1" ht="31.5" x14ac:dyDescent="0.25">
      <c r="A671" s="443">
        <f>A669+1</f>
        <v>381</v>
      </c>
      <c r="B671" s="517" t="s">
        <v>1259</v>
      </c>
      <c r="C671" s="326" t="s">
        <v>1047</v>
      </c>
      <c r="D671" s="621" t="s">
        <v>1282</v>
      </c>
      <c r="E671" s="623" t="s">
        <v>21</v>
      </c>
      <c r="F671" s="623">
        <v>1</v>
      </c>
      <c r="G671" s="625"/>
      <c r="H671" s="704" t="s">
        <v>3324</v>
      </c>
      <c r="I671" s="715" t="s">
        <v>3392</v>
      </c>
      <c r="J671" s="623"/>
    </row>
    <row r="672" spans="1:10" s="42" customFormat="1" x14ac:dyDescent="0.25">
      <c r="A672" s="445"/>
      <c r="B672" s="518"/>
      <c r="C672" s="301" t="s">
        <v>3442</v>
      </c>
      <c r="D672" s="622"/>
      <c r="E672" s="624"/>
      <c r="F672" s="624"/>
      <c r="G672" s="626"/>
      <c r="H672" s="704"/>
      <c r="I672" s="715"/>
      <c r="J672" s="624"/>
    </row>
    <row r="673" spans="1:10" s="42" customFormat="1" x14ac:dyDescent="0.25">
      <c r="A673" s="443">
        <f>A671+1</f>
        <v>382</v>
      </c>
      <c r="B673" s="545" t="s">
        <v>1260</v>
      </c>
      <c r="C673" s="382" t="s">
        <v>3418</v>
      </c>
      <c r="D673" s="689" t="s">
        <v>1261</v>
      </c>
      <c r="E673" s="569" t="s">
        <v>21</v>
      </c>
      <c r="F673" s="521">
        <v>7</v>
      </c>
      <c r="G673" s="692"/>
      <c r="H673" s="706" t="s">
        <v>462</v>
      </c>
      <c r="I673" s="569" t="s">
        <v>3392</v>
      </c>
      <c r="J673" s="569"/>
    </row>
    <row r="674" spans="1:10" s="42" customFormat="1" x14ac:dyDescent="0.25">
      <c r="A674" s="445"/>
      <c r="B674" s="547"/>
      <c r="C674" s="387" t="s">
        <v>3441</v>
      </c>
      <c r="D674" s="690"/>
      <c r="E674" s="691"/>
      <c r="F674" s="522"/>
      <c r="G674" s="693"/>
      <c r="H674" s="706"/>
      <c r="I674" s="691"/>
      <c r="J674" s="691"/>
    </row>
    <row r="675" spans="1:10" s="42" customFormat="1" ht="31.5" x14ac:dyDescent="0.25">
      <c r="A675" s="443">
        <f>A673+1</f>
        <v>383</v>
      </c>
      <c r="B675" s="517" t="s">
        <v>1262</v>
      </c>
      <c r="C675" s="326" t="s">
        <v>1047</v>
      </c>
      <c r="D675" s="621" t="s">
        <v>1283</v>
      </c>
      <c r="E675" s="623" t="s">
        <v>21</v>
      </c>
      <c r="F675" s="623">
        <v>1</v>
      </c>
      <c r="G675" s="625"/>
      <c r="H675" s="704" t="s">
        <v>3324</v>
      </c>
      <c r="I675" s="569" t="s">
        <v>3392</v>
      </c>
      <c r="J675" s="623"/>
    </row>
    <row r="676" spans="1:10" s="42" customFormat="1" x14ac:dyDescent="0.25">
      <c r="A676" s="445"/>
      <c r="B676" s="518"/>
      <c r="C676" s="301" t="s">
        <v>3442</v>
      </c>
      <c r="D676" s="622"/>
      <c r="E676" s="624"/>
      <c r="F676" s="624"/>
      <c r="G676" s="626"/>
      <c r="H676" s="704"/>
      <c r="I676" s="691"/>
      <c r="J676" s="624"/>
    </row>
    <row r="677" spans="1:10" s="42" customFormat="1" x14ac:dyDescent="0.25">
      <c r="A677" s="443">
        <f>A675+1</f>
        <v>384</v>
      </c>
      <c r="B677" s="545" t="s">
        <v>1263</v>
      </c>
      <c r="C677" s="382" t="s">
        <v>3418</v>
      </c>
      <c r="D677" s="689" t="s">
        <v>1264</v>
      </c>
      <c r="E677" s="569" t="s">
        <v>21</v>
      </c>
      <c r="F677" s="521">
        <v>7</v>
      </c>
      <c r="G677" s="692"/>
      <c r="H677" s="706" t="s">
        <v>462</v>
      </c>
      <c r="I677" s="715" t="s">
        <v>3392</v>
      </c>
      <c r="J677" s="569"/>
    </row>
    <row r="678" spans="1:10" s="42" customFormat="1" x14ac:dyDescent="0.25">
      <c r="A678" s="445"/>
      <c r="B678" s="547"/>
      <c r="C678" s="387" t="s">
        <v>3441</v>
      </c>
      <c r="D678" s="690"/>
      <c r="E678" s="691"/>
      <c r="F678" s="522"/>
      <c r="G678" s="693"/>
      <c r="H678" s="706"/>
      <c r="I678" s="715"/>
      <c r="J678" s="691"/>
    </row>
    <row r="679" spans="1:10" s="42" customFormat="1" ht="31.5" x14ac:dyDescent="0.25">
      <c r="A679" s="443">
        <f>A677+1</f>
        <v>385</v>
      </c>
      <c r="B679" s="517" t="s">
        <v>1265</v>
      </c>
      <c r="C679" s="326" t="s">
        <v>1047</v>
      </c>
      <c r="D679" s="621" t="s">
        <v>1284</v>
      </c>
      <c r="E679" s="623" t="s">
        <v>21</v>
      </c>
      <c r="F679" s="623">
        <v>1</v>
      </c>
      <c r="G679" s="625"/>
      <c r="H679" s="704" t="s">
        <v>3324</v>
      </c>
      <c r="I679" s="569" t="s">
        <v>3392</v>
      </c>
      <c r="J679" s="623"/>
    </row>
    <row r="680" spans="1:10" s="42" customFormat="1" x14ac:dyDescent="0.25">
      <c r="A680" s="445"/>
      <c r="B680" s="518"/>
      <c r="C680" s="301" t="s">
        <v>3442</v>
      </c>
      <c r="D680" s="622"/>
      <c r="E680" s="624"/>
      <c r="F680" s="624"/>
      <c r="G680" s="626"/>
      <c r="H680" s="704"/>
      <c r="I680" s="691"/>
      <c r="J680" s="624"/>
    </row>
    <row r="681" spans="1:10" s="42" customFormat="1" x14ac:dyDescent="0.25">
      <c r="A681" s="443">
        <f>A679+1</f>
        <v>386</v>
      </c>
      <c r="B681" s="545" t="s">
        <v>1266</v>
      </c>
      <c r="C681" s="382" t="s">
        <v>3418</v>
      </c>
      <c r="D681" s="689" t="s">
        <v>1267</v>
      </c>
      <c r="E681" s="569" t="s">
        <v>21</v>
      </c>
      <c r="F681" s="521">
        <v>7</v>
      </c>
      <c r="G681" s="692"/>
      <c r="H681" s="706" t="s">
        <v>462</v>
      </c>
      <c r="I681" s="715" t="s">
        <v>3392</v>
      </c>
      <c r="J681" s="569"/>
    </row>
    <row r="682" spans="1:10" s="42" customFormat="1" x14ac:dyDescent="0.25">
      <c r="A682" s="445"/>
      <c r="B682" s="547"/>
      <c r="C682" s="387" t="s">
        <v>3441</v>
      </c>
      <c r="D682" s="690"/>
      <c r="E682" s="691"/>
      <c r="F682" s="522"/>
      <c r="G682" s="693"/>
      <c r="H682" s="706"/>
      <c r="I682" s="715"/>
      <c r="J682" s="691"/>
    </row>
    <row r="683" spans="1:10" s="42" customFormat="1" ht="31.5" x14ac:dyDescent="0.25">
      <c r="A683" s="443">
        <f>A681+1</f>
        <v>387</v>
      </c>
      <c r="B683" s="517" t="s">
        <v>1268</v>
      </c>
      <c r="C683" s="326" t="s">
        <v>1047</v>
      </c>
      <c r="D683" s="621" t="s">
        <v>1285</v>
      </c>
      <c r="E683" s="623" t="s">
        <v>21</v>
      </c>
      <c r="F683" s="623">
        <v>1</v>
      </c>
      <c r="G683" s="625"/>
      <c r="H683" s="704" t="s">
        <v>3324</v>
      </c>
      <c r="I683" s="569" t="s">
        <v>3392</v>
      </c>
      <c r="J683" s="623"/>
    </row>
    <row r="684" spans="1:10" s="42" customFormat="1" x14ac:dyDescent="0.25">
      <c r="A684" s="445"/>
      <c r="B684" s="518"/>
      <c r="C684" s="301" t="s">
        <v>3442</v>
      </c>
      <c r="D684" s="622"/>
      <c r="E684" s="624"/>
      <c r="F684" s="624"/>
      <c r="G684" s="626"/>
      <c r="H684" s="704"/>
      <c r="I684" s="691"/>
      <c r="J684" s="624"/>
    </row>
    <row r="685" spans="1:10" s="42" customFormat="1" x14ac:dyDescent="0.25">
      <c r="A685" s="443">
        <f>A683+1</f>
        <v>388</v>
      </c>
      <c r="B685" s="545" t="s">
        <v>1269</v>
      </c>
      <c r="C685" s="382" t="s">
        <v>3418</v>
      </c>
      <c r="D685" s="689" t="s">
        <v>1270</v>
      </c>
      <c r="E685" s="569" t="s">
        <v>21</v>
      </c>
      <c r="F685" s="521">
        <v>7</v>
      </c>
      <c r="G685" s="692"/>
      <c r="H685" s="706" t="s">
        <v>462</v>
      </c>
      <c r="I685" s="715" t="s">
        <v>3392</v>
      </c>
      <c r="J685" s="569"/>
    </row>
    <row r="686" spans="1:10" s="42" customFormat="1" x14ac:dyDescent="0.25">
      <c r="A686" s="445"/>
      <c r="B686" s="547"/>
      <c r="C686" s="387" t="s">
        <v>3441</v>
      </c>
      <c r="D686" s="690"/>
      <c r="E686" s="691"/>
      <c r="F686" s="522"/>
      <c r="G686" s="693"/>
      <c r="H686" s="706"/>
      <c r="I686" s="715"/>
      <c r="J686" s="691"/>
    </row>
    <row r="687" spans="1:10" s="42" customFormat="1" ht="31.5" x14ac:dyDescent="0.25">
      <c r="A687" s="443">
        <f>A685+1</f>
        <v>389</v>
      </c>
      <c r="B687" s="517" t="s">
        <v>1271</v>
      </c>
      <c r="C687" s="326" t="s">
        <v>1047</v>
      </c>
      <c r="D687" s="621" t="s">
        <v>1286</v>
      </c>
      <c r="E687" s="623" t="s">
        <v>21</v>
      </c>
      <c r="F687" s="623">
        <v>1</v>
      </c>
      <c r="G687" s="625"/>
      <c r="H687" s="704" t="s">
        <v>3324</v>
      </c>
      <c r="I687" s="569" t="s">
        <v>3392</v>
      </c>
      <c r="J687" s="623"/>
    </row>
    <row r="688" spans="1:10" s="42" customFormat="1" x14ac:dyDescent="0.25">
      <c r="A688" s="445"/>
      <c r="B688" s="518"/>
      <c r="C688" s="301" t="s">
        <v>3442</v>
      </c>
      <c r="D688" s="622"/>
      <c r="E688" s="624"/>
      <c r="F688" s="624"/>
      <c r="G688" s="626"/>
      <c r="H688" s="704"/>
      <c r="I688" s="691"/>
      <c r="J688" s="624"/>
    </row>
    <row r="689" spans="1:10" s="42" customFormat="1" x14ac:dyDescent="0.25">
      <c r="A689" s="443">
        <f>A687+1</f>
        <v>390</v>
      </c>
      <c r="B689" s="545" t="s">
        <v>1272</v>
      </c>
      <c r="C689" s="382" t="s">
        <v>3418</v>
      </c>
      <c r="D689" s="689" t="s">
        <v>1273</v>
      </c>
      <c r="E689" s="569" t="s">
        <v>21</v>
      </c>
      <c r="F689" s="521">
        <v>7</v>
      </c>
      <c r="G689" s="692"/>
      <c r="H689" s="706" t="s">
        <v>462</v>
      </c>
      <c r="I689" s="715" t="s">
        <v>3392</v>
      </c>
      <c r="J689" s="569"/>
    </row>
    <row r="690" spans="1:10" s="42" customFormat="1" x14ac:dyDescent="0.25">
      <c r="A690" s="445"/>
      <c r="B690" s="547"/>
      <c r="C690" s="387" t="s">
        <v>3441</v>
      </c>
      <c r="D690" s="690"/>
      <c r="E690" s="691"/>
      <c r="F690" s="522"/>
      <c r="G690" s="693"/>
      <c r="H690" s="706"/>
      <c r="I690" s="715"/>
      <c r="J690" s="691"/>
    </row>
    <row r="691" spans="1:10" s="42" customFormat="1" ht="31.5" x14ac:dyDescent="0.25">
      <c r="A691" s="443">
        <f>A689+1</f>
        <v>391</v>
      </c>
      <c r="B691" s="517" t="s">
        <v>1274</v>
      </c>
      <c r="C691" s="326" t="s">
        <v>1047</v>
      </c>
      <c r="D691" s="621" t="s">
        <v>1287</v>
      </c>
      <c r="E691" s="623" t="s">
        <v>21</v>
      </c>
      <c r="F691" s="623">
        <v>1</v>
      </c>
      <c r="G691" s="625"/>
      <c r="H691" s="704" t="s">
        <v>3324</v>
      </c>
      <c r="I691" s="569" t="s">
        <v>3392</v>
      </c>
      <c r="J691" s="623"/>
    </row>
    <row r="692" spans="1:10" s="42" customFormat="1" x14ac:dyDescent="0.25">
      <c r="A692" s="445"/>
      <c r="B692" s="518"/>
      <c r="C692" s="301" t="s">
        <v>3442</v>
      </c>
      <c r="D692" s="622"/>
      <c r="E692" s="624"/>
      <c r="F692" s="624"/>
      <c r="G692" s="626"/>
      <c r="H692" s="704"/>
      <c r="I692" s="691"/>
      <c r="J692" s="624"/>
    </row>
    <row r="693" spans="1:10" s="42" customFormat="1" x14ac:dyDescent="0.25">
      <c r="A693" s="443">
        <f>A691+1</f>
        <v>392</v>
      </c>
      <c r="B693" s="545" t="s">
        <v>1275</v>
      </c>
      <c r="C693" s="382" t="s">
        <v>3418</v>
      </c>
      <c r="D693" s="689" t="s">
        <v>1276</v>
      </c>
      <c r="E693" s="569" t="s">
        <v>21</v>
      </c>
      <c r="F693" s="521">
        <v>7</v>
      </c>
      <c r="G693" s="692"/>
      <c r="H693" s="706" t="s">
        <v>462</v>
      </c>
      <c r="I693" s="569" t="s">
        <v>3392</v>
      </c>
      <c r="J693" s="569"/>
    </row>
    <row r="694" spans="1:10" s="42" customFormat="1" x14ac:dyDescent="0.25">
      <c r="A694" s="445"/>
      <c r="B694" s="547"/>
      <c r="C694" s="387" t="s">
        <v>27</v>
      </c>
      <c r="D694" s="690"/>
      <c r="E694" s="691"/>
      <c r="F694" s="522"/>
      <c r="G694" s="693"/>
      <c r="H694" s="706"/>
      <c r="I694" s="691"/>
      <c r="J694" s="691"/>
    </row>
    <row r="695" spans="1:10" s="42" customFormat="1" ht="31.5" x14ac:dyDescent="0.25">
      <c r="A695" s="443">
        <f>A693+1</f>
        <v>393</v>
      </c>
      <c r="B695" s="517" t="s">
        <v>1277</v>
      </c>
      <c r="C695" s="326" t="s">
        <v>1047</v>
      </c>
      <c r="D695" s="621" t="s">
        <v>1288</v>
      </c>
      <c r="E695" s="623" t="s">
        <v>21</v>
      </c>
      <c r="F695" s="623">
        <v>1</v>
      </c>
      <c r="G695" s="625"/>
      <c r="H695" s="704" t="s">
        <v>3324</v>
      </c>
      <c r="I695" s="715" t="s">
        <v>3392</v>
      </c>
      <c r="J695" s="623"/>
    </row>
    <row r="696" spans="1:10" s="42" customFormat="1" x14ac:dyDescent="0.25">
      <c r="A696" s="445"/>
      <c r="B696" s="518"/>
      <c r="C696" s="301" t="s">
        <v>3442</v>
      </c>
      <c r="D696" s="622"/>
      <c r="E696" s="624"/>
      <c r="F696" s="624"/>
      <c r="G696" s="626"/>
      <c r="H696" s="704"/>
      <c r="I696" s="715"/>
      <c r="J696" s="624"/>
    </row>
    <row r="697" spans="1:10" s="42" customFormat="1" x14ac:dyDescent="0.25">
      <c r="A697" s="443">
        <f>A695+1</f>
        <v>394</v>
      </c>
      <c r="B697" s="545" t="s">
        <v>1278</v>
      </c>
      <c r="C697" s="382" t="s">
        <v>3418</v>
      </c>
      <c r="D697" s="689" t="s">
        <v>1279</v>
      </c>
      <c r="E697" s="569" t="s">
        <v>21</v>
      </c>
      <c r="F697" s="521">
        <v>7</v>
      </c>
      <c r="G697" s="692"/>
      <c r="H697" s="706" t="s">
        <v>462</v>
      </c>
      <c r="I697" s="569" t="s">
        <v>3392</v>
      </c>
      <c r="J697" s="569"/>
    </row>
    <row r="698" spans="1:10" s="42" customFormat="1" x14ac:dyDescent="0.25">
      <c r="A698" s="445"/>
      <c r="B698" s="547"/>
      <c r="C698" s="387" t="s">
        <v>3441</v>
      </c>
      <c r="D698" s="690"/>
      <c r="E698" s="691"/>
      <c r="F698" s="522"/>
      <c r="G698" s="693"/>
      <c r="H698" s="706"/>
      <c r="I698" s="691"/>
      <c r="J698" s="691"/>
    </row>
    <row r="699" spans="1:10" s="42" customFormat="1" ht="31.5" x14ac:dyDescent="0.25">
      <c r="A699" s="443">
        <f>A697+1</f>
        <v>395</v>
      </c>
      <c r="B699" s="517" t="s">
        <v>1280</v>
      </c>
      <c r="C699" s="326" t="s">
        <v>1047</v>
      </c>
      <c r="D699" s="621" t="s">
        <v>1289</v>
      </c>
      <c r="E699" s="623" t="s">
        <v>21</v>
      </c>
      <c r="F699" s="623">
        <v>1</v>
      </c>
      <c r="G699" s="625"/>
      <c r="H699" s="704" t="s">
        <v>3324</v>
      </c>
      <c r="I699" s="715" t="s">
        <v>3392</v>
      </c>
      <c r="J699" s="623"/>
    </row>
    <row r="700" spans="1:10" s="42" customFormat="1" x14ac:dyDescent="0.25">
      <c r="A700" s="445"/>
      <c r="B700" s="518"/>
      <c r="C700" s="301" t="s">
        <v>3442</v>
      </c>
      <c r="D700" s="622"/>
      <c r="E700" s="624"/>
      <c r="F700" s="624"/>
      <c r="G700" s="626"/>
      <c r="H700" s="704"/>
      <c r="I700" s="715"/>
      <c r="J700" s="624"/>
    </row>
    <row r="701" spans="1:10" s="42" customFormat="1" x14ac:dyDescent="0.25">
      <c r="A701" s="443">
        <f>A699+1</f>
        <v>396</v>
      </c>
      <c r="B701" s="545" t="s">
        <v>1290</v>
      </c>
      <c r="C701" s="382" t="s">
        <v>3418</v>
      </c>
      <c r="D701" s="689" t="s">
        <v>1291</v>
      </c>
      <c r="E701" s="569" t="s">
        <v>21</v>
      </c>
      <c r="F701" s="521">
        <v>7</v>
      </c>
      <c r="G701" s="692"/>
      <c r="H701" s="706" t="s">
        <v>462</v>
      </c>
      <c r="I701" s="569" t="s">
        <v>3392</v>
      </c>
      <c r="J701" s="569"/>
    </row>
    <row r="702" spans="1:10" s="42" customFormat="1" x14ac:dyDescent="0.25">
      <c r="A702" s="445"/>
      <c r="B702" s="547"/>
      <c r="C702" s="387" t="s">
        <v>3441</v>
      </c>
      <c r="D702" s="690"/>
      <c r="E702" s="691"/>
      <c r="F702" s="522"/>
      <c r="G702" s="693"/>
      <c r="H702" s="706"/>
      <c r="I702" s="691"/>
      <c r="J702" s="691"/>
    </row>
    <row r="703" spans="1:10" s="42" customFormat="1" ht="31.5" x14ac:dyDescent="0.25">
      <c r="A703" s="443">
        <f>A701+1</f>
        <v>397</v>
      </c>
      <c r="B703" s="517" t="s">
        <v>1292</v>
      </c>
      <c r="C703" s="326" t="s">
        <v>1047</v>
      </c>
      <c r="D703" s="621" t="s">
        <v>1302</v>
      </c>
      <c r="E703" s="623" t="s">
        <v>21</v>
      </c>
      <c r="F703" s="623">
        <v>1</v>
      </c>
      <c r="G703" s="625"/>
      <c r="H703" s="704" t="s">
        <v>3324</v>
      </c>
      <c r="I703" s="715" t="s">
        <v>3392</v>
      </c>
      <c r="J703" s="623"/>
    </row>
    <row r="704" spans="1:10" s="42" customFormat="1" x14ac:dyDescent="0.25">
      <c r="A704" s="445"/>
      <c r="B704" s="518"/>
      <c r="C704" s="301" t="s">
        <v>3442</v>
      </c>
      <c r="D704" s="622"/>
      <c r="E704" s="624"/>
      <c r="F704" s="624"/>
      <c r="G704" s="626"/>
      <c r="H704" s="704"/>
      <c r="I704" s="715"/>
      <c r="J704" s="624"/>
    </row>
    <row r="705" spans="1:10" s="42" customFormat="1" x14ac:dyDescent="0.25">
      <c r="A705" s="443">
        <f>A703+1</f>
        <v>398</v>
      </c>
      <c r="B705" s="545" t="s">
        <v>1293</v>
      </c>
      <c r="C705" s="382" t="s">
        <v>3418</v>
      </c>
      <c r="D705" s="689" t="s">
        <v>1294</v>
      </c>
      <c r="E705" s="569" t="s">
        <v>21</v>
      </c>
      <c r="F705" s="521">
        <v>7</v>
      </c>
      <c r="G705" s="692"/>
      <c r="H705" s="706" t="s">
        <v>462</v>
      </c>
      <c r="I705" s="569" t="s">
        <v>3392</v>
      </c>
      <c r="J705" s="569"/>
    </row>
    <row r="706" spans="1:10" s="42" customFormat="1" x14ac:dyDescent="0.25">
      <c r="A706" s="445"/>
      <c r="B706" s="547"/>
      <c r="C706" s="387" t="s">
        <v>3441</v>
      </c>
      <c r="D706" s="690"/>
      <c r="E706" s="691"/>
      <c r="F706" s="522"/>
      <c r="G706" s="693"/>
      <c r="H706" s="706"/>
      <c r="I706" s="691"/>
      <c r="J706" s="691"/>
    </row>
    <row r="707" spans="1:10" s="42" customFormat="1" ht="31.5" x14ac:dyDescent="0.25">
      <c r="A707" s="443">
        <f>A705+1</f>
        <v>399</v>
      </c>
      <c r="B707" s="517" t="s">
        <v>1295</v>
      </c>
      <c r="C707" s="326" t="s">
        <v>1047</v>
      </c>
      <c r="D707" s="621" t="s">
        <v>1303</v>
      </c>
      <c r="E707" s="623" t="s">
        <v>21</v>
      </c>
      <c r="F707" s="623">
        <v>1</v>
      </c>
      <c r="G707" s="625"/>
      <c r="H707" s="704" t="s">
        <v>3324</v>
      </c>
      <c r="I707" s="715" t="s">
        <v>3392</v>
      </c>
      <c r="J707" s="623"/>
    </row>
    <row r="708" spans="1:10" s="42" customFormat="1" x14ac:dyDescent="0.25">
      <c r="A708" s="445"/>
      <c r="B708" s="518"/>
      <c r="C708" s="301" t="s">
        <v>3442</v>
      </c>
      <c r="D708" s="622"/>
      <c r="E708" s="624"/>
      <c r="F708" s="624"/>
      <c r="G708" s="626"/>
      <c r="H708" s="704"/>
      <c r="I708" s="715"/>
      <c r="J708" s="624"/>
    </row>
    <row r="709" spans="1:10" s="42" customFormat="1" x14ac:dyDescent="0.25">
      <c r="A709" s="443">
        <f>A707+1</f>
        <v>400</v>
      </c>
      <c r="B709" s="545" t="s">
        <v>1296</v>
      </c>
      <c r="C709" s="382" t="s">
        <v>3418</v>
      </c>
      <c r="D709" s="689" t="s">
        <v>1297</v>
      </c>
      <c r="E709" s="569" t="s">
        <v>21</v>
      </c>
      <c r="F709" s="521">
        <v>7</v>
      </c>
      <c r="G709" s="692"/>
      <c r="H709" s="706" t="s">
        <v>462</v>
      </c>
      <c r="I709" s="569" t="s">
        <v>3392</v>
      </c>
      <c r="J709" s="569"/>
    </row>
    <row r="710" spans="1:10" s="42" customFormat="1" x14ac:dyDescent="0.25">
      <c r="A710" s="445"/>
      <c r="B710" s="547"/>
      <c r="C710" s="387" t="s">
        <v>3441</v>
      </c>
      <c r="D710" s="690"/>
      <c r="E710" s="691"/>
      <c r="F710" s="522"/>
      <c r="G710" s="693"/>
      <c r="H710" s="706"/>
      <c r="I710" s="691"/>
      <c r="J710" s="691"/>
    </row>
    <row r="711" spans="1:10" s="42" customFormat="1" ht="31.5" x14ac:dyDescent="0.25">
      <c r="A711" s="443">
        <f>A709+1</f>
        <v>401</v>
      </c>
      <c r="B711" s="517" t="s">
        <v>1298</v>
      </c>
      <c r="C711" s="326" t="s">
        <v>1047</v>
      </c>
      <c r="D711" s="621" t="s">
        <v>1304</v>
      </c>
      <c r="E711" s="623" t="s">
        <v>21</v>
      </c>
      <c r="F711" s="623">
        <v>1</v>
      </c>
      <c r="G711" s="625"/>
      <c r="H711" s="704" t="s">
        <v>3324</v>
      </c>
      <c r="I711" s="569" t="s">
        <v>3392</v>
      </c>
      <c r="J711" s="623"/>
    </row>
    <row r="712" spans="1:10" s="42" customFormat="1" x14ac:dyDescent="0.25">
      <c r="A712" s="445"/>
      <c r="B712" s="518"/>
      <c r="C712" s="301" t="s">
        <v>3442</v>
      </c>
      <c r="D712" s="622"/>
      <c r="E712" s="624"/>
      <c r="F712" s="624"/>
      <c r="G712" s="626"/>
      <c r="H712" s="704"/>
      <c r="I712" s="691"/>
      <c r="J712" s="624"/>
    </row>
    <row r="713" spans="1:10" s="42" customFormat="1" x14ac:dyDescent="0.25">
      <c r="A713" s="443">
        <f>A711+1</f>
        <v>402</v>
      </c>
      <c r="B713" s="545" t="s">
        <v>1299</v>
      </c>
      <c r="C713" s="382" t="s">
        <v>3418</v>
      </c>
      <c r="D713" s="689" t="s">
        <v>1300</v>
      </c>
      <c r="E713" s="569" t="s">
        <v>21</v>
      </c>
      <c r="F713" s="521">
        <v>7</v>
      </c>
      <c r="G713" s="692"/>
      <c r="H713" s="706" t="s">
        <v>462</v>
      </c>
      <c r="I713" s="715" t="s">
        <v>3392</v>
      </c>
      <c r="J713" s="569"/>
    </row>
    <row r="714" spans="1:10" s="42" customFormat="1" x14ac:dyDescent="0.25">
      <c r="A714" s="445"/>
      <c r="B714" s="547"/>
      <c r="C714" s="387" t="s">
        <v>3441</v>
      </c>
      <c r="D714" s="690"/>
      <c r="E714" s="691"/>
      <c r="F714" s="522"/>
      <c r="G714" s="693"/>
      <c r="H714" s="706"/>
      <c r="I714" s="715"/>
      <c r="J714" s="691"/>
    </row>
    <row r="715" spans="1:10" s="42" customFormat="1" ht="31.5" x14ac:dyDescent="0.25">
      <c r="A715" s="443">
        <f>A713+1</f>
        <v>403</v>
      </c>
      <c r="B715" s="517" t="s">
        <v>1301</v>
      </c>
      <c r="C715" s="326" t="s">
        <v>1047</v>
      </c>
      <c r="D715" s="621" t="s">
        <v>1305</v>
      </c>
      <c r="E715" s="623" t="s">
        <v>21</v>
      </c>
      <c r="F715" s="623">
        <v>1</v>
      </c>
      <c r="G715" s="625"/>
      <c r="H715" s="704" t="s">
        <v>3324</v>
      </c>
      <c r="I715" s="569" t="s">
        <v>3392</v>
      </c>
      <c r="J715" s="623"/>
    </row>
    <row r="716" spans="1:10" s="42" customFormat="1" x14ac:dyDescent="0.25">
      <c r="A716" s="445"/>
      <c r="B716" s="518"/>
      <c r="C716" s="301" t="s">
        <v>3442</v>
      </c>
      <c r="D716" s="622"/>
      <c r="E716" s="624"/>
      <c r="F716" s="624"/>
      <c r="G716" s="626"/>
      <c r="H716" s="704"/>
      <c r="I716" s="691"/>
      <c r="J716" s="624"/>
    </row>
    <row r="717" spans="1:10" s="42" customFormat="1" x14ac:dyDescent="0.25">
      <c r="A717" s="443">
        <f>A715+1</f>
        <v>404</v>
      </c>
      <c r="B717" s="545" t="s">
        <v>1306</v>
      </c>
      <c r="C717" s="382" t="s">
        <v>3418</v>
      </c>
      <c r="D717" s="689" t="s">
        <v>1307</v>
      </c>
      <c r="E717" s="569" t="s">
        <v>21</v>
      </c>
      <c r="F717" s="521">
        <v>7</v>
      </c>
      <c r="G717" s="692"/>
      <c r="H717" s="706" t="s">
        <v>462</v>
      </c>
      <c r="I717" s="715" t="s">
        <v>3392</v>
      </c>
      <c r="J717" s="569"/>
    </row>
    <row r="718" spans="1:10" s="42" customFormat="1" x14ac:dyDescent="0.25">
      <c r="A718" s="445"/>
      <c r="B718" s="547"/>
      <c r="C718" s="387" t="s">
        <v>3441</v>
      </c>
      <c r="D718" s="690"/>
      <c r="E718" s="691"/>
      <c r="F718" s="522"/>
      <c r="G718" s="693"/>
      <c r="H718" s="706"/>
      <c r="I718" s="715"/>
      <c r="J718" s="691"/>
    </row>
    <row r="719" spans="1:10" s="42" customFormat="1" ht="31.5" x14ac:dyDescent="0.25">
      <c r="A719" s="443">
        <f>A717+1</f>
        <v>405</v>
      </c>
      <c r="B719" s="517" t="s">
        <v>1308</v>
      </c>
      <c r="C719" s="326" t="s">
        <v>1047</v>
      </c>
      <c r="D719" s="621" t="s">
        <v>1333</v>
      </c>
      <c r="E719" s="623" t="s">
        <v>21</v>
      </c>
      <c r="F719" s="623">
        <v>1</v>
      </c>
      <c r="G719" s="625"/>
      <c r="H719" s="704" t="s">
        <v>3324</v>
      </c>
      <c r="I719" s="569" t="s">
        <v>3392</v>
      </c>
      <c r="J719" s="623"/>
    </row>
    <row r="720" spans="1:10" s="42" customFormat="1" x14ac:dyDescent="0.25">
      <c r="A720" s="445"/>
      <c r="B720" s="518"/>
      <c r="C720" s="301" t="s">
        <v>3442</v>
      </c>
      <c r="D720" s="622"/>
      <c r="E720" s="624"/>
      <c r="F720" s="624"/>
      <c r="G720" s="626"/>
      <c r="H720" s="704"/>
      <c r="I720" s="691"/>
      <c r="J720" s="624"/>
    </row>
    <row r="721" spans="1:10" s="42" customFormat="1" x14ac:dyDescent="0.25">
      <c r="A721" s="443">
        <f>A719+1</f>
        <v>406</v>
      </c>
      <c r="B721" s="545" t="s">
        <v>1309</v>
      </c>
      <c r="C721" s="382" t="s">
        <v>3418</v>
      </c>
      <c r="D721" s="689" t="s">
        <v>1310</v>
      </c>
      <c r="E721" s="569" t="s">
        <v>21</v>
      </c>
      <c r="F721" s="521">
        <v>7</v>
      </c>
      <c r="G721" s="692"/>
      <c r="H721" s="706" t="s">
        <v>462</v>
      </c>
      <c r="I721" s="715" t="s">
        <v>3392</v>
      </c>
      <c r="J721" s="569"/>
    </row>
    <row r="722" spans="1:10" s="42" customFormat="1" x14ac:dyDescent="0.25">
      <c r="A722" s="445"/>
      <c r="B722" s="547"/>
      <c r="C722" s="387" t="s">
        <v>3441</v>
      </c>
      <c r="D722" s="690"/>
      <c r="E722" s="691"/>
      <c r="F722" s="522"/>
      <c r="G722" s="693"/>
      <c r="H722" s="706"/>
      <c r="I722" s="715"/>
      <c r="J722" s="691"/>
    </row>
    <row r="723" spans="1:10" s="42" customFormat="1" ht="31.5" x14ac:dyDescent="0.25">
      <c r="A723" s="443">
        <f>A721+1</f>
        <v>407</v>
      </c>
      <c r="B723" s="517" t="s">
        <v>1311</v>
      </c>
      <c r="C723" s="326" t="s">
        <v>1047</v>
      </c>
      <c r="D723" s="621" t="s">
        <v>1334</v>
      </c>
      <c r="E723" s="623" t="s">
        <v>21</v>
      </c>
      <c r="F723" s="623">
        <v>1</v>
      </c>
      <c r="G723" s="625"/>
      <c r="H723" s="704" t="s">
        <v>3324</v>
      </c>
      <c r="I723" s="569" t="s">
        <v>3392</v>
      </c>
      <c r="J723" s="623"/>
    </row>
    <row r="724" spans="1:10" s="42" customFormat="1" x14ac:dyDescent="0.25">
      <c r="A724" s="445"/>
      <c r="B724" s="518"/>
      <c r="C724" s="301" t="s">
        <v>3442</v>
      </c>
      <c r="D724" s="622"/>
      <c r="E724" s="624"/>
      <c r="F724" s="624"/>
      <c r="G724" s="626"/>
      <c r="H724" s="704"/>
      <c r="I724" s="691"/>
      <c r="J724" s="624"/>
    </row>
    <row r="725" spans="1:10" s="42" customFormat="1" x14ac:dyDescent="0.25">
      <c r="A725" s="443">
        <f>A723+1</f>
        <v>408</v>
      </c>
      <c r="B725" s="545" t="s">
        <v>1312</v>
      </c>
      <c r="C725" s="382" t="s">
        <v>3418</v>
      </c>
      <c r="D725" s="689" t="s">
        <v>1313</v>
      </c>
      <c r="E725" s="569" t="s">
        <v>21</v>
      </c>
      <c r="F725" s="521">
        <v>7</v>
      </c>
      <c r="G725" s="692"/>
      <c r="H725" s="706" t="s">
        <v>462</v>
      </c>
      <c r="I725" s="715" t="s">
        <v>3392</v>
      </c>
      <c r="J725" s="569"/>
    </row>
    <row r="726" spans="1:10" s="42" customFormat="1" x14ac:dyDescent="0.25">
      <c r="A726" s="445"/>
      <c r="B726" s="547"/>
      <c r="C726" s="387" t="s">
        <v>3441</v>
      </c>
      <c r="D726" s="690"/>
      <c r="E726" s="691"/>
      <c r="F726" s="522"/>
      <c r="G726" s="693"/>
      <c r="H726" s="706"/>
      <c r="I726" s="715"/>
      <c r="J726" s="691"/>
    </row>
    <row r="727" spans="1:10" s="42" customFormat="1" ht="31.5" x14ac:dyDescent="0.25">
      <c r="A727" s="443">
        <f>A725+1</f>
        <v>409</v>
      </c>
      <c r="B727" s="517" t="s">
        <v>1314</v>
      </c>
      <c r="C727" s="326" t="s">
        <v>1047</v>
      </c>
      <c r="D727" s="621" t="s">
        <v>1335</v>
      </c>
      <c r="E727" s="623" t="s">
        <v>21</v>
      </c>
      <c r="F727" s="623">
        <v>1</v>
      </c>
      <c r="G727" s="625"/>
      <c r="H727" s="704" t="s">
        <v>3324</v>
      </c>
      <c r="I727" s="569" t="s">
        <v>3392</v>
      </c>
      <c r="J727" s="623"/>
    </row>
    <row r="728" spans="1:10" s="42" customFormat="1" x14ac:dyDescent="0.25">
      <c r="A728" s="445"/>
      <c r="B728" s="518"/>
      <c r="C728" s="301" t="s">
        <v>3442</v>
      </c>
      <c r="D728" s="622"/>
      <c r="E728" s="624"/>
      <c r="F728" s="624"/>
      <c r="G728" s="626"/>
      <c r="H728" s="704"/>
      <c r="I728" s="691"/>
      <c r="J728" s="624"/>
    </row>
    <row r="729" spans="1:10" s="42" customFormat="1" x14ac:dyDescent="0.25">
      <c r="A729" s="443">
        <f>A727+1</f>
        <v>410</v>
      </c>
      <c r="B729" s="545" t="s">
        <v>1315</v>
      </c>
      <c r="C729" s="382" t="s">
        <v>3418</v>
      </c>
      <c r="D729" s="689" t="s">
        <v>1316</v>
      </c>
      <c r="E729" s="569" t="s">
        <v>21</v>
      </c>
      <c r="F729" s="521">
        <v>7</v>
      </c>
      <c r="G729" s="692"/>
      <c r="H729" s="706" t="s">
        <v>462</v>
      </c>
      <c r="I729" s="569" t="s">
        <v>3392</v>
      </c>
      <c r="J729" s="569"/>
    </row>
    <row r="730" spans="1:10" s="42" customFormat="1" x14ac:dyDescent="0.25">
      <c r="A730" s="445"/>
      <c r="B730" s="547"/>
      <c r="C730" s="387" t="s">
        <v>3441</v>
      </c>
      <c r="D730" s="690"/>
      <c r="E730" s="691"/>
      <c r="F730" s="522"/>
      <c r="G730" s="693"/>
      <c r="H730" s="706"/>
      <c r="I730" s="691"/>
      <c r="J730" s="691"/>
    </row>
    <row r="731" spans="1:10" s="42" customFormat="1" ht="31.5" x14ac:dyDescent="0.25">
      <c r="A731" s="443">
        <f>A729+1</f>
        <v>411</v>
      </c>
      <c r="B731" s="517" t="s">
        <v>1317</v>
      </c>
      <c r="C731" s="326" t="s">
        <v>1047</v>
      </c>
      <c r="D731" s="621" t="s">
        <v>1336</v>
      </c>
      <c r="E731" s="623" t="s">
        <v>21</v>
      </c>
      <c r="F731" s="623">
        <v>1</v>
      </c>
      <c r="G731" s="625"/>
      <c r="H731" s="704" t="s">
        <v>3324</v>
      </c>
      <c r="I731" s="715" t="s">
        <v>3392</v>
      </c>
      <c r="J731" s="623"/>
    </row>
    <row r="732" spans="1:10" s="42" customFormat="1" x14ac:dyDescent="0.25">
      <c r="A732" s="445"/>
      <c r="B732" s="518"/>
      <c r="C732" s="301" t="s">
        <v>3442</v>
      </c>
      <c r="D732" s="622"/>
      <c r="E732" s="624"/>
      <c r="F732" s="624"/>
      <c r="G732" s="626"/>
      <c r="H732" s="704"/>
      <c r="I732" s="715"/>
      <c r="J732" s="624"/>
    </row>
    <row r="733" spans="1:10" s="42" customFormat="1" x14ac:dyDescent="0.25">
      <c r="A733" s="443">
        <f>A731+1</f>
        <v>412</v>
      </c>
      <c r="B733" s="545" t="s">
        <v>1318</v>
      </c>
      <c r="C733" s="382" t="s">
        <v>3418</v>
      </c>
      <c r="D733" s="689" t="s">
        <v>1319</v>
      </c>
      <c r="E733" s="569" t="s">
        <v>21</v>
      </c>
      <c r="F733" s="521">
        <v>7</v>
      </c>
      <c r="G733" s="692"/>
      <c r="H733" s="706" t="s">
        <v>462</v>
      </c>
      <c r="I733" s="569" t="s">
        <v>3392</v>
      </c>
      <c r="J733" s="569"/>
    </row>
    <row r="734" spans="1:10" s="42" customFormat="1" x14ac:dyDescent="0.25">
      <c r="A734" s="445"/>
      <c r="B734" s="547"/>
      <c r="C734" s="387" t="s">
        <v>3441</v>
      </c>
      <c r="D734" s="690"/>
      <c r="E734" s="691"/>
      <c r="F734" s="522"/>
      <c r="G734" s="693"/>
      <c r="H734" s="706"/>
      <c r="I734" s="691"/>
      <c r="J734" s="691"/>
    </row>
    <row r="735" spans="1:10" s="42" customFormat="1" ht="31.5" x14ac:dyDescent="0.25">
      <c r="A735" s="443">
        <f>A733+1</f>
        <v>413</v>
      </c>
      <c r="B735" s="517" t="s">
        <v>1320</v>
      </c>
      <c r="C735" s="326" t="s">
        <v>1047</v>
      </c>
      <c r="D735" s="621" t="s">
        <v>1337</v>
      </c>
      <c r="E735" s="623" t="s">
        <v>21</v>
      </c>
      <c r="F735" s="623">
        <v>1</v>
      </c>
      <c r="G735" s="625"/>
      <c r="H735" s="704" t="s">
        <v>3324</v>
      </c>
      <c r="I735" s="715" t="s">
        <v>3392</v>
      </c>
      <c r="J735" s="623"/>
    </row>
    <row r="736" spans="1:10" s="42" customFormat="1" x14ac:dyDescent="0.25">
      <c r="A736" s="445"/>
      <c r="B736" s="518"/>
      <c r="C736" s="301" t="s">
        <v>3442</v>
      </c>
      <c r="D736" s="622"/>
      <c r="E736" s="624"/>
      <c r="F736" s="624"/>
      <c r="G736" s="626"/>
      <c r="H736" s="704"/>
      <c r="I736" s="715"/>
      <c r="J736" s="624"/>
    </row>
    <row r="737" spans="1:10" s="42" customFormat="1" x14ac:dyDescent="0.25">
      <c r="A737" s="443">
        <f>A735+1</f>
        <v>414</v>
      </c>
      <c r="B737" s="545" t="s">
        <v>1321</v>
      </c>
      <c r="C737" s="382" t="s">
        <v>3418</v>
      </c>
      <c r="D737" s="689" t="s">
        <v>1322</v>
      </c>
      <c r="E737" s="569" t="s">
        <v>21</v>
      </c>
      <c r="F737" s="521">
        <v>7</v>
      </c>
      <c r="G737" s="692"/>
      <c r="H737" s="706" t="s">
        <v>462</v>
      </c>
      <c r="I737" s="569" t="s">
        <v>3392</v>
      </c>
      <c r="J737" s="569"/>
    </row>
    <row r="738" spans="1:10" s="42" customFormat="1" x14ac:dyDescent="0.25">
      <c r="A738" s="445"/>
      <c r="B738" s="547"/>
      <c r="C738" s="387" t="s">
        <v>3441</v>
      </c>
      <c r="D738" s="690"/>
      <c r="E738" s="691"/>
      <c r="F738" s="522"/>
      <c r="G738" s="693"/>
      <c r="H738" s="706"/>
      <c r="I738" s="691"/>
      <c r="J738" s="691"/>
    </row>
    <row r="739" spans="1:10" s="42" customFormat="1" ht="31.5" x14ac:dyDescent="0.25">
      <c r="A739" s="443">
        <f>A737+1</f>
        <v>415</v>
      </c>
      <c r="B739" s="517" t="s">
        <v>1323</v>
      </c>
      <c r="C739" s="326" t="s">
        <v>1047</v>
      </c>
      <c r="D739" s="621" t="s">
        <v>1338</v>
      </c>
      <c r="E739" s="623" t="s">
        <v>21</v>
      </c>
      <c r="F739" s="623">
        <v>1</v>
      </c>
      <c r="G739" s="625"/>
      <c r="H739" s="704" t="s">
        <v>3324</v>
      </c>
      <c r="I739" s="715" t="s">
        <v>3392</v>
      </c>
      <c r="J739" s="623"/>
    </row>
    <row r="740" spans="1:10" s="42" customFormat="1" x14ac:dyDescent="0.25">
      <c r="A740" s="445"/>
      <c r="B740" s="518"/>
      <c r="C740" s="301" t="s">
        <v>3442</v>
      </c>
      <c r="D740" s="622"/>
      <c r="E740" s="624"/>
      <c r="F740" s="624"/>
      <c r="G740" s="626"/>
      <c r="H740" s="704"/>
      <c r="I740" s="715"/>
      <c r="J740" s="624"/>
    </row>
    <row r="741" spans="1:10" s="42" customFormat="1" x14ac:dyDescent="0.25">
      <c r="A741" s="443">
        <f>A739+1</f>
        <v>416</v>
      </c>
      <c r="B741" s="545" t="s">
        <v>1324</v>
      </c>
      <c r="C741" s="382" t="s">
        <v>3418</v>
      </c>
      <c r="D741" s="689" t="s">
        <v>1325</v>
      </c>
      <c r="E741" s="569" t="s">
        <v>21</v>
      </c>
      <c r="F741" s="521">
        <v>7</v>
      </c>
      <c r="G741" s="692"/>
      <c r="H741" s="706" t="s">
        <v>462</v>
      </c>
      <c r="I741" s="569" t="s">
        <v>3392</v>
      </c>
      <c r="J741" s="569"/>
    </row>
    <row r="742" spans="1:10" s="42" customFormat="1" x14ac:dyDescent="0.25">
      <c r="A742" s="445"/>
      <c r="B742" s="547"/>
      <c r="C742" s="387" t="s">
        <v>3441</v>
      </c>
      <c r="D742" s="690"/>
      <c r="E742" s="691"/>
      <c r="F742" s="522"/>
      <c r="G742" s="693"/>
      <c r="H742" s="706"/>
      <c r="I742" s="691"/>
      <c r="J742" s="691"/>
    </row>
    <row r="743" spans="1:10" s="42" customFormat="1" ht="31.5" x14ac:dyDescent="0.25">
      <c r="A743" s="443">
        <f>A741+1</f>
        <v>417</v>
      </c>
      <c r="B743" s="517" t="s">
        <v>1326</v>
      </c>
      <c r="C743" s="326" t="s">
        <v>1047</v>
      </c>
      <c r="D743" s="621" t="s">
        <v>1339</v>
      </c>
      <c r="E743" s="623" t="s">
        <v>21</v>
      </c>
      <c r="F743" s="623">
        <v>1</v>
      </c>
      <c r="G743" s="625"/>
      <c r="H743" s="704" t="s">
        <v>3324</v>
      </c>
      <c r="I743" s="715" t="s">
        <v>3392</v>
      </c>
      <c r="J743" s="623"/>
    </row>
    <row r="744" spans="1:10" s="42" customFormat="1" x14ac:dyDescent="0.25">
      <c r="A744" s="445"/>
      <c r="B744" s="518"/>
      <c r="C744" s="301" t="s">
        <v>3442</v>
      </c>
      <c r="D744" s="622"/>
      <c r="E744" s="624"/>
      <c r="F744" s="624"/>
      <c r="G744" s="626"/>
      <c r="H744" s="704"/>
      <c r="I744" s="715"/>
      <c r="J744" s="624"/>
    </row>
    <row r="745" spans="1:10" s="42" customFormat="1" x14ac:dyDescent="0.25">
      <c r="A745" s="443">
        <f>A743+1</f>
        <v>418</v>
      </c>
      <c r="B745" s="545" t="s">
        <v>1327</v>
      </c>
      <c r="C745" s="382" t="s">
        <v>3418</v>
      </c>
      <c r="D745" s="689" t="s">
        <v>1328</v>
      </c>
      <c r="E745" s="569" t="s">
        <v>21</v>
      </c>
      <c r="F745" s="521">
        <v>7</v>
      </c>
      <c r="G745" s="692"/>
      <c r="H745" s="706" t="s">
        <v>462</v>
      </c>
      <c r="I745" s="569" t="s">
        <v>3392</v>
      </c>
      <c r="J745" s="569"/>
    </row>
    <row r="746" spans="1:10" s="42" customFormat="1" x14ac:dyDescent="0.25">
      <c r="A746" s="445"/>
      <c r="B746" s="547"/>
      <c r="C746" s="387" t="s">
        <v>3441</v>
      </c>
      <c r="D746" s="690"/>
      <c r="E746" s="691"/>
      <c r="F746" s="522"/>
      <c r="G746" s="693"/>
      <c r="H746" s="706"/>
      <c r="I746" s="691"/>
      <c r="J746" s="691"/>
    </row>
    <row r="747" spans="1:10" s="42" customFormat="1" ht="31.5" x14ac:dyDescent="0.25">
      <c r="A747" s="443">
        <f>A745+1</f>
        <v>419</v>
      </c>
      <c r="B747" s="517" t="s">
        <v>1329</v>
      </c>
      <c r="C747" s="326" t="s">
        <v>1047</v>
      </c>
      <c r="D747" s="621" t="s">
        <v>1340</v>
      </c>
      <c r="E747" s="623" t="s">
        <v>21</v>
      </c>
      <c r="F747" s="623">
        <v>1</v>
      </c>
      <c r="G747" s="625"/>
      <c r="H747" s="704" t="s">
        <v>3324</v>
      </c>
      <c r="I747" s="569" t="s">
        <v>3392</v>
      </c>
      <c r="J747" s="623"/>
    </row>
    <row r="748" spans="1:10" s="42" customFormat="1" x14ac:dyDescent="0.25">
      <c r="A748" s="445"/>
      <c r="B748" s="518"/>
      <c r="C748" s="301" t="s">
        <v>3442</v>
      </c>
      <c r="D748" s="622"/>
      <c r="E748" s="624"/>
      <c r="F748" s="624"/>
      <c r="G748" s="626"/>
      <c r="H748" s="704"/>
      <c r="I748" s="691"/>
      <c r="J748" s="624"/>
    </row>
    <row r="749" spans="1:10" s="42" customFormat="1" x14ac:dyDescent="0.25">
      <c r="A749" s="443">
        <f>A747+1</f>
        <v>420</v>
      </c>
      <c r="B749" s="545" t="s">
        <v>1330</v>
      </c>
      <c r="C749" s="382" t="s">
        <v>3418</v>
      </c>
      <c r="D749" s="689" t="s">
        <v>1331</v>
      </c>
      <c r="E749" s="569" t="s">
        <v>21</v>
      </c>
      <c r="F749" s="521">
        <v>7</v>
      </c>
      <c r="G749" s="692"/>
      <c r="H749" s="706" t="s">
        <v>462</v>
      </c>
      <c r="I749" s="715" t="s">
        <v>3392</v>
      </c>
      <c r="J749" s="569"/>
    </row>
    <row r="750" spans="1:10" s="42" customFormat="1" x14ac:dyDescent="0.25">
      <c r="A750" s="445"/>
      <c r="B750" s="547"/>
      <c r="C750" s="387" t="s">
        <v>3441</v>
      </c>
      <c r="D750" s="690"/>
      <c r="E750" s="691"/>
      <c r="F750" s="522"/>
      <c r="G750" s="693"/>
      <c r="H750" s="706"/>
      <c r="I750" s="715"/>
      <c r="J750" s="691"/>
    </row>
    <row r="751" spans="1:10" s="42" customFormat="1" ht="31.5" x14ac:dyDescent="0.25">
      <c r="A751" s="443">
        <f>A749+1</f>
        <v>421</v>
      </c>
      <c r="B751" s="517" t="s">
        <v>1332</v>
      </c>
      <c r="C751" s="326" t="s">
        <v>1047</v>
      </c>
      <c r="D751" s="621" t="s">
        <v>1341</v>
      </c>
      <c r="E751" s="623" t="s">
        <v>21</v>
      </c>
      <c r="F751" s="623">
        <v>1</v>
      </c>
      <c r="G751" s="625"/>
      <c r="H751" s="704" t="s">
        <v>3324</v>
      </c>
      <c r="I751" s="569" t="s">
        <v>3392</v>
      </c>
      <c r="J751" s="623"/>
    </row>
    <row r="752" spans="1:10" s="42" customFormat="1" x14ac:dyDescent="0.25">
      <c r="A752" s="445"/>
      <c r="B752" s="518"/>
      <c r="C752" s="301" t="s">
        <v>3442</v>
      </c>
      <c r="D752" s="622"/>
      <c r="E752" s="624"/>
      <c r="F752" s="624"/>
      <c r="G752" s="626"/>
      <c r="H752" s="704"/>
      <c r="I752" s="691"/>
      <c r="J752" s="624"/>
    </row>
    <row r="753" spans="1:10" s="42" customFormat="1" x14ac:dyDescent="0.25">
      <c r="A753" s="443">
        <f>A751+1</f>
        <v>422</v>
      </c>
      <c r="B753" s="545" t="s">
        <v>1342</v>
      </c>
      <c r="C753" s="382" t="s">
        <v>3418</v>
      </c>
      <c r="D753" s="689" t="s">
        <v>1343</v>
      </c>
      <c r="E753" s="569" t="s">
        <v>21</v>
      </c>
      <c r="F753" s="521">
        <v>7</v>
      </c>
      <c r="G753" s="692"/>
      <c r="H753" s="706" t="s">
        <v>462</v>
      </c>
      <c r="I753" s="715" t="s">
        <v>3392</v>
      </c>
      <c r="J753" s="569"/>
    </row>
    <row r="754" spans="1:10" s="42" customFormat="1" x14ac:dyDescent="0.25">
      <c r="A754" s="445"/>
      <c r="B754" s="547"/>
      <c r="C754" s="387" t="s">
        <v>3441</v>
      </c>
      <c r="D754" s="690"/>
      <c r="E754" s="691"/>
      <c r="F754" s="522"/>
      <c r="G754" s="693"/>
      <c r="H754" s="706"/>
      <c r="I754" s="715"/>
      <c r="J754" s="691"/>
    </row>
    <row r="755" spans="1:10" s="42" customFormat="1" ht="31.5" x14ac:dyDescent="0.25">
      <c r="A755" s="443">
        <f>A753+1</f>
        <v>423</v>
      </c>
      <c r="B755" s="517" t="s">
        <v>1344</v>
      </c>
      <c r="C755" s="326" t="s">
        <v>1047</v>
      </c>
      <c r="D755" s="621" t="s">
        <v>1366</v>
      </c>
      <c r="E755" s="623" t="s">
        <v>21</v>
      </c>
      <c r="F755" s="623">
        <v>1</v>
      </c>
      <c r="G755" s="625"/>
      <c r="H755" s="704" t="s">
        <v>3324</v>
      </c>
      <c r="I755" s="569" t="s">
        <v>3392</v>
      </c>
      <c r="J755" s="623"/>
    </row>
    <row r="756" spans="1:10" s="42" customFormat="1" x14ac:dyDescent="0.25">
      <c r="A756" s="445"/>
      <c r="B756" s="518"/>
      <c r="C756" s="301" t="s">
        <v>3442</v>
      </c>
      <c r="D756" s="622"/>
      <c r="E756" s="624"/>
      <c r="F756" s="624"/>
      <c r="G756" s="626"/>
      <c r="H756" s="704"/>
      <c r="I756" s="691"/>
      <c r="J756" s="624"/>
    </row>
    <row r="757" spans="1:10" s="42" customFormat="1" x14ac:dyDescent="0.25">
      <c r="A757" s="443">
        <f>A755+1</f>
        <v>424</v>
      </c>
      <c r="B757" s="545" t="s">
        <v>1345</v>
      </c>
      <c r="C757" s="382" t="s">
        <v>3418</v>
      </c>
      <c r="D757" s="689" t="s">
        <v>1346</v>
      </c>
      <c r="E757" s="569" t="s">
        <v>21</v>
      </c>
      <c r="F757" s="521">
        <v>7</v>
      </c>
      <c r="G757" s="692"/>
      <c r="H757" s="706" t="s">
        <v>462</v>
      </c>
      <c r="I757" s="715" t="s">
        <v>3392</v>
      </c>
      <c r="J757" s="569"/>
    </row>
    <row r="758" spans="1:10" s="42" customFormat="1" x14ac:dyDescent="0.25">
      <c r="A758" s="445"/>
      <c r="B758" s="547"/>
      <c r="C758" s="387" t="s">
        <v>3441</v>
      </c>
      <c r="D758" s="690"/>
      <c r="E758" s="691"/>
      <c r="F758" s="522"/>
      <c r="G758" s="693"/>
      <c r="H758" s="706"/>
      <c r="I758" s="715"/>
      <c r="J758" s="691"/>
    </row>
    <row r="759" spans="1:10" s="42" customFormat="1" ht="31.5" x14ac:dyDescent="0.25">
      <c r="A759" s="443">
        <f>A757+1</f>
        <v>425</v>
      </c>
      <c r="B759" s="517" t="s">
        <v>1347</v>
      </c>
      <c r="C759" s="326" t="s">
        <v>1047</v>
      </c>
      <c r="D759" s="621" t="s">
        <v>1367</v>
      </c>
      <c r="E759" s="623" t="s">
        <v>21</v>
      </c>
      <c r="F759" s="623">
        <v>1</v>
      </c>
      <c r="G759" s="625"/>
      <c r="H759" s="704" t="s">
        <v>3324</v>
      </c>
      <c r="I759" s="569" t="s">
        <v>3392</v>
      </c>
      <c r="J759" s="623"/>
    </row>
    <row r="760" spans="1:10" s="42" customFormat="1" x14ac:dyDescent="0.25">
      <c r="A760" s="445"/>
      <c r="B760" s="518"/>
      <c r="C760" s="301" t="s">
        <v>3442</v>
      </c>
      <c r="D760" s="622"/>
      <c r="E760" s="624"/>
      <c r="F760" s="624"/>
      <c r="G760" s="626"/>
      <c r="H760" s="704"/>
      <c r="I760" s="691"/>
      <c r="J760" s="624"/>
    </row>
    <row r="761" spans="1:10" s="42" customFormat="1" x14ac:dyDescent="0.25">
      <c r="A761" s="443">
        <f>A759+1</f>
        <v>426</v>
      </c>
      <c r="B761" s="545" t="s">
        <v>1348</v>
      </c>
      <c r="C761" s="382" t="s">
        <v>3418</v>
      </c>
      <c r="D761" s="689" t="s">
        <v>1349</v>
      </c>
      <c r="E761" s="569" t="s">
        <v>21</v>
      </c>
      <c r="F761" s="521">
        <v>7</v>
      </c>
      <c r="G761" s="692"/>
      <c r="H761" s="706" t="s">
        <v>462</v>
      </c>
      <c r="I761" s="715" t="s">
        <v>3392</v>
      </c>
      <c r="J761" s="569"/>
    </row>
    <row r="762" spans="1:10" s="42" customFormat="1" x14ac:dyDescent="0.25">
      <c r="A762" s="445"/>
      <c r="B762" s="547"/>
      <c r="C762" s="387" t="s">
        <v>3441</v>
      </c>
      <c r="D762" s="690"/>
      <c r="E762" s="691"/>
      <c r="F762" s="522"/>
      <c r="G762" s="693"/>
      <c r="H762" s="706"/>
      <c r="I762" s="715"/>
      <c r="J762" s="691"/>
    </row>
    <row r="763" spans="1:10" s="42" customFormat="1" ht="31.5" x14ac:dyDescent="0.25">
      <c r="A763" s="443">
        <f>A761+1</f>
        <v>427</v>
      </c>
      <c r="B763" s="517" t="s">
        <v>1350</v>
      </c>
      <c r="C763" s="326" t="s">
        <v>1047</v>
      </c>
      <c r="D763" s="621" t="s">
        <v>1368</v>
      </c>
      <c r="E763" s="623" t="s">
        <v>21</v>
      </c>
      <c r="F763" s="623">
        <v>1</v>
      </c>
      <c r="G763" s="625"/>
      <c r="H763" s="704" t="s">
        <v>3324</v>
      </c>
      <c r="I763" s="569" t="s">
        <v>3392</v>
      </c>
      <c r="J763" s="623"/>
    </row>
    <row r="764" spans="1:10" s="42" customFormat="1" x14ac:dyDescent="0.25">
      <c r="A764" s="445"/>
      <c r="B764" s="518"/>
      <c r="C764" s="301" t="s">
        <v>3442</v>
      </c>
      <c r="D764" s="622"/>
      <c r="E764" s="624"/>
      <c r="F764" s="624"/>
      <c r="G764" s="626"/>
      <c r="H764" s="704"/>
      <c r="I764" s="691"/>
      <c r="J764" s="624"/>
    </row>
    <row r="765" spans="1:10" s="42" customFormat="1" x14ac:dyDescent="0.25">
      <c r="A765" s="443">
        <f>A763+1</f>
        <v>428</v>
      </c>
      <c r="B765" s="545" t="s">
        <v>1351</v>
      </c>
      <c r="C765" s="382" t="s">
        <v>3418</v>
      </c>
      <c r="D765" s="689" t="s">
        <v>1352</v>
      </c>
      <c r="E765" s="569" t="s">
        <v>21</v>
      </c>
      <c r="F765" s="521">
        <v>7</v>
      </c>
      <c r="G765" s="692"/>
      <c r="H765" s="706" t="s">
        <v>462</v>
      </c>
      <c r="I765" s="569" t="s">
        <v>3392</v>
      </c>
      <c r="J765" s="569"/>
    </row>
    <row r="766" spans="1:10" s="42" customFormat="1" x14ac:dyDescent="0.25">
      <c r="A766" s="445"/>
      <c r="B766" s="547"/>
      <c r="C766" s="387" t="s">
        <v>3441</v>
      </c>
      <c r="D766" s="690"/>
      <c r="E766" s="691"/>
      <c r="F766" s="522"/>
      <c r="G766" s="693"/>
      <c r="H766" s="706"/>
      <c r="I766" s="691"/>
      <c r="J766" s="691"/>
    </row>
    <row r="767" spans="1:10" s="42" customFormat="1" ht="31.5" x14ac:dyDescent="0.25">
      <c r="A767" s="443">
        <f>A765+1</f>
        <v>429</v>
      </c>
      <c r="B767" s="517" t="s">
        <v>1353</v>
      </c>
      <c r="C767" s="326" t="s">
        <v>1047</v>
      </c>
      <c r="D767" s="621" t="s">
        <v>1369</v>
      </c>
      <c r="E767" s="623" t="s">
        <v>21</v>
      </c>
      <c r="F767" s="623">
        <v>1</v>
      </c>
      <c r="G767" s="625"/>
      <c r="H767" s="704" t="s">
        <v>3324</v>
      </c>
      <c r="I767" s="715" t="s">
        <v>3392</v>
      </c>
      <c r="J767" s="623"/>
    </row>
    <row r="768" spans="1:10" s="42" customFormat="1" x14ac:dyDescent="0.25">
      <c r="A768" s="445"/>
      <c r="B768" s="518"/>
      <c r="C768" s="301" t="s">
        <v>3442</v>
      </c>
      <c r="D768" s="622"/>
      <c r="E768" s="624"/>
      <c r="F768" s="624"/>
      <c r="G768" s="626"/>
      <c r="H768" s="704"/>
      <c r="I768" s="715"/>
      <c r="J768" s="624"/>
    </row>
    <row r="769" spans="1:10" s="42" customFormat="1" x14ac:dyDescent="0.25">
      <c r="A769" s="443">
        <f>A767+1</f>
        <v>430</v>
      </c>
      <c r="B769" s="545" t="s">
        <v>1354</v>
      </c>
      <c r="C769" s="382" t="s">
        <v>3418</v>
      </c>
      <c r="D769" s="689" t="s">
        <v>1355</v>
      </c>
      <c r="E769" s="569" t="s">
        <v>21</v>
      </c>
      <c r="F769" s="521">
        <v>7</v>
      </c>
      <c r="G769" s="692"/>
      <c r="H769" s="706" t="s">
        <v>462</v>
      </c>
      <c r="I769" s="569" t="s">
        <v>3392</v>
      </c>
      <c r="J769" s="569"/>
    </row>
    <row r="770" spans="1:10" s="42" customFormat="1" x14ac:dyDescent="0.25">
      <c r="A770" s="445"/>
      <c r="B770" s="547"/>
      <c r="C770" s="387" t="s">
        <v>3441</v>
      </c>
      <c r="D770" s="690"/>
      <c r="E770" s="691"/>
      <c r="F770" s="522"/>
      <c r="G770" s="693"/>
      <c r="H770" s="706"/>
      <c r="I770" s="691"/>
      <c r="J770" s="691"/>
    </row>
    <row r="771" spans="1:10" s="42" customFormat="1" ht="31.5" x14ac:dyDescent="0.25">
      <c r="A771" s="443">
        <f>A769+1</f>
        <v>431</v>
      </c>
      <c r="B771" s="517" t="s">
        <v>1356</v>
      </c>
      <c r="C771" s="326" t="s">
        <v>1047</v>
      </c>
      <c r="D771" s="621" t="s">
        <v>1370</v>
      </c>
      <c r="E771" s="623" t="s">
        <v>21</v>
      </c>
      <c r="F771" s="623">
        <v>1</v>
      </c>
      <c r="G771" s="625"/>
      <c r="H771" s="704" t="s">
        <v>3324</v>
      </c>
      <c r="I771" s="715" t="s">
        <v>3392</v>
      </c>
      <c r="J771" s="623"/>
    </row>
    <row r="772" spans="1:10" s="42" customFormat="1" x14ac:dyDescent="0.25">
      <c r="A772" s="445"/>
      <c r="B772" s="518"/>
      <c r="C772" s="301" t="s">
        <v>3442</v>
      </c>
      <c r="D772" s="622"/>
      <c r="E772" s="624"/>
      <c r="F772" s="624"/>
      <c r="G772" s="626"/>
      <c r="H772" s="704"/>
      <c r="I772" s="715"/>
      <c r="J772" s="624"/>
    </row>
    <row r="773" spans="1:10" s="42" customFormat="1" x14ac:dyDescent="0.25">
      <c r="A773" s="443">
        <f>A771+1</f>
        <v>432</v>
      </c>
      <c r="B773" s="545" t="s">
        <v>1357</v>
      </c>
      <c r="C773" s="382" t="s">
        <v>3418</v>
      </c>
      <c r="D773" s="689" t="s">
        <v>1358</v>
      </c>
      <c r="E773" s="569" t="s">
        <v>21</v>
      </c>
      <c r="F773" s="521">
        <v>7</v>
      </c>
      <c r="G773" s="692"/>
      <c r="H773" s="706" t="s">
        <v>462</v>
      </c>
      <c r="I773" s="569" t="s">
        <v>3392</v>
      </c>
      <c r="J773" s="569"/>
    </row>
    <row r="774" spans="1:10" s="42" customFormat="1" x14ac:dyDescent="0.25">
      <c r="A774" s="445"/>
      <c r="B774" s="547"/>
      <c r="C774" s="387" t="s">
        <v>3441</v>
      </c>
      <c r="D774" s="690"/>
      <c r="E774" s="691"/>
      <c r="F774" s="522"/>
      <c r="G774" s="693"/>
      <c r="H774" s="706"/>
      <c r="I774" s="691"/>
      <c r="J774" s="691"/>
    </row>
    <row r="775" spans="1:10" s="42" customFormat="1" ht="31.5" x14ac:dyDescent="0.25">
      <c r="A775" s="443">
        <f>A773+1</f>
        <v>433</v>
      </c>
      <c r="B775" s="517" t="s">
        <v>1359</v>
      </c>
      <c r="C775" s="326" t="s">
        <v>1047</v>
      </c>
      <c r="D775" s="621" t="s">
        <v>1371</v>
      </c>
      <c r="E775" s="623" t="s">
        <v>21</v>
      </c>
      <c r="F775" s="623">
        <v>1</v>
      </c>
      <c r="G775" s="625"/>
      <c r="H775" s="704" t="s">
        <v>3324</v>
      </c>
      <c r="I775" s="715" t="s">
        <v>3392</v>
      </c>
      <c r="J775" s="623"/>
    </row>
    <row r="776" spans="1:10" s="42" customFormat="1" x14ac:dyDescent="0.25">
      <c r="A776" s="445"/>
      <c r="B776" s="518"/>
      <c r="C776" s="301" t="s">
        <v>3442</v>
      </c>
      <c r="D776" s="622"/>
      <c r="E776" s="624"/>
      <c r="F776" s="624"/>
      <c r="G776" s="626"/>
      <c r="H776" s="704"/>
      <c r="I776" s="715"/>
      <c r="J776" s="624"/>
    </row>
    <row r="777" spans="1:10" s="42" customFormat="1" x14ac:dyDescent="0.25">
      <c r="A777" s="443">
        <f>A775+1</f>
        <v>434</v>
      </c>
      <c r="B777" s="545" t="s">
        <v>1360</v>
      </c>
      <c r="C777" s="382" t="s">
        <v>3418</v>
      </c>
      <c r="D777" s="689" t="s">
        <v>1361</v>
      </c>
      <c r="E777" s="569" t="s">
        <v>21</v>
      </c>
      <c r="F777" s="521">
        <v>7</v>
      </c>
      <c r="G777" s="692"/>
      <c r="H777" s="706" t="s">
        <v>462</v>
      </c>
      <c r="I777" s="569" t="s">
        <v>3392</v>
      </c>
      <c r="J777" s="569"/>
    </row>
    <row r="778" spans="1:10" s="42" customFormat="1" x14ac:dyDescent="0.25">
      <c r="A778" s="445"/>
      <c r="B778" s="547"/>
      <c r="C778" s="387" t="s">
        <v>3441</v>
      </c>
      <c r="D778" s="690"/>
      <c r="E778" s="691"/>
      <c r="F778" s="522"/>
      <c r="G778" s="693"/>
      <c r="H778" s="706"/>
      <c r="I778" s="691"/>
      <c r="J778" s="691"/>
    </row>
    <row r="779" spans="1:10" s="42" customFormat="1" ht="31.5" x14ac:dyDescent="0.25">
      <c r="A779" s="443">
        <f>A777+1</f>
        <v>435</v>
      </c>
      <c r="B779" s="517" t="s">
        <v>1362</v>
      </c>
      <c r="C779" s="326" t="s">
        <v>1047</v>
      </c>
      <c r="D779" s="621" t="s">
        <v>1372</v>
      </c>
      <c r="E779" s="623" t="s">
        <v>21</v>
      </c>
      <c r="F779" s="623">
        <v>1</v>
      </c>
      <c r="G779" s="625"/>
      <c r="H779" s="704" t="s">
        <v>3324</v>
      </c>
      <c r="I779" s="715" t="s">
        <v>3392</v>
      </c>
      <c r="J779" s="623"/>
    </row>
    <row r="780" spans="1:10" s="42" customFormat="1" x14ac:dyDescent="0.25">
      <c r="A780" s="445"/>
      <c r="B780" s="518"/>
      <c r="C780" s="301" t="s">
        <v>3442</v>
      </c>
      <c r="D780" s="622"/>
      <c r="E780" s="624"/>
      <c r="F780" s="624"/>
      <c r="G780" s="626"/>
      <c r="H780" s="704"/>
      <c r="I780" s="715"/>
      <c r="J780" s="624"/>
    </row>
    <row r="781" spans="1:10" s="42" customFormat="1" x14ac:dyDescent="0.25">
      <c r="A781" s="443">
        <f>A779+1</f>
        <v>436</v>
      </c>
      <c r="B781" s="545" t="s">
        <v>1363</v>
      </c>
      <c r="C781" s="382" t="s">
        <v>3418</v>
      </c>
      <c r="D781" s="689" t="s">
        <v>1364</v>
      </c>
      <c r="E781" s="569" t="s">
        <v>21</v>
      </c>
      <c r="F781" s="521">
        <v>7</v>
      </c>
      <c r="G781" s="692"/>
      <c r="H781" s="706" t="s">
        <v>462</v>
      </c>
      <c r="I781" s="569" t="s">
        <v>3392</v>
      </c>
      <c r="J781" s="569"/>
    </row>
    <row r="782" spans="1:10" s="42" customFormat="1" x14ac:dyDescent="0.25">
      <c r="A782" s="445"/>
      <c r="B782" s="547"/>
      <c r="C782" s="387" t="s">
        <v>3441</v>
      </c>
      <c r="D782" s="690"/>
      <c r="E782" s="691"/>
      <c r="F782" s="522"/>
      <c r="G782" s="693"/>
      <c r="H782" s="706"/>
      <c r="I782" s="691"/>
      <c r="J782" s="691"/>
    </row>
    <row r="783" spans="1:10" s="42" customFormat="1" ht="31.5" x14ac:dyDescent="0.25">
      <c r="A783" s="443">
        <f>A781+1</f>
        <v>437</v>
      </c>
      <c r="B783" s="517" t="s">
        <v>1365</v>
      </c>
      <c r="C783" s="326" t="s">
        <v>1047</v>
      </c>
      <c r="D783" s="621" t="s">
        <v>1373</v>
      </c>
      <c r="E783" s="623" t="s">
        <v>21</v>
      </c>
      <c r="F783" s="623">
        <v>1</v>
      </c>
      <c r="G783" s="625"/>
      <c r="H783" s="704" t="s">
        <v>3324</v>
      </c>
      <c r="I783" s="569" t="s">
        <v>3392</v>
      </c>
      <c r="J783" s="623"/>
    </row>
    <row r="784" spans="1:10" s="42" customFormat="1" x14ac:dyDescent="0.25">
      <c r="A784" s="445"/>
      <c r="B784" s="518"/>
      <c r="C784" s="301" t="s">
        <v>3442</v>
      </c>
      <c r="D784" s="622"/>
      <c r="E784" s="624"/>
      <c r="F784" s="624"/>
      <c r="G784" s="626"/>
      <c r="H784" s="704"/>
      <c r="I784" s="691"/>
      <c r="J784" s="624"/>
    </row>
    <row r="785" spans="1:10" s="42" customFormat="1" x14ac:dyDescent="0.25">
      <c r="A785" s="443">
        <f>A783+1</f>
        <v>438</v>
      </c>
      <c r="B785" s="545" t="s">
        <v>1374</v>
      </c>
      <c r="C785" s="382" t="s">
        <v>3418</v>
      </c>
      <c r="D785" s="689" t="s">
        <v>1375</v>
      </c>
      <c r="E785" s="569" t="s">
        <v>21</v>
      </c>
      <c r="F785" s="521">
        <v>7</v>
      </c>
      <c r="G785" s="692"/>
      <c r="H785" s="706" t="s">
        <v>462</v>
      </c>
      <c r="I785" s="715" t="s">
        <v>3392</v>
      </c>
      <c r="J785" s="569"/>
    </row>
    <row r="786" spans="1:10" s="42" customFormat="1" x14ac:dyDescent="0.25">
      <c r="A786" s="445"/>
      <c r="B786" s="547"/>
      <c r="C786" s="387" t="s">
        <v>3441</v>
      </c>
      <c r="D786" s="690"/>
      <c r="E786" s="691"/>
      <c r="F786" s="522"/>
      <c r="G786" s="693"/>
      <c r="H786" s="706"/>
      <c r="I786" s="715"/>
      <c r="J786" s="691"/>
    </row>
    <row r="787" spans="1:10" s="42" customFormat="1" ht="31.5" x14ac:dyDescent="0.25">
      <c r="A787" s="443">
        <f>A785+1</f>
        <v>439</v>
      </c>
      <c r="B787" s="517" t="s">
        <v>1376</v>
      </c>
      <c r="C787" s="326" t="s">
        <v>1047</v>
      </c>
      <c r="D787" s="621" t="s">
        <v>1398</v>
      </c>
      <c r="E787" s="623" t="s">
        <v>21</v>
      </c>
      <c r="F787" s="623">
        <v>1</v>
      </c>
      <c r="G787" s="625"/>
      <c r="H787" s="704" t="s">
        <v>3324</v>
      </c>
      <c r="I787" s="569" t="s">
        <v>3392</v>
      </c>
      <c r="J787" s="623"/>
    </row>
    <row r="788" spans="1:10" s="42" customFormat="1" x14ac:dyDescent="0.25">
      <c r="A788" s="445"/>
      <c r="B788" s="518"/>
      <c r="C788" s="301" t="s">
        <v>3442</v>
      </c>
      <c r="D788" s="622"/>
      <c r="E788" s="624"/>
      <c r="F788" s="624"/>
      <c r="G788" s="626"/>
      <c r="H788" s="704"/>
      <c r="I788" s="691"/>
      <c r="J788" s="624"/>
    </row>
    <row r="789" spans="1:10" s="42" customFormat="1" x14ac:dyDescent="0.25">
      <c r="A789" s="443">
        <f>A787+1</f>
        <v>440</v>
      </c>
      <c r="B789" s="545" t="s">
        <v>1377</v>
      </c>
      <c r="C789" s="382" t="s">
        <v>3418</v>
      </c>
      <c r="D789" s="689" t="s">
        <v>1378</v>
      </c>
      <c r="E789" s="569" t="s">
        <v>21</v>
      </c>
      <c r="F789" s="521">
        <v>7</v>
      </c>
      <c r="G789" s="692"/>
      <c r="H789" s="706" t="s">
        <v>462</v>
      </c>
      <c r="I789" s="715" t="s">
        <v>3392</v>
      </c>
      <c r="J789" s="569"/>
    </row>
    <row r="790" spans="1:10" s="42" customFormat="1" x14ac:dyDescent="0.25">
      <c r="A790" s="445"/>
      <c r="B790" s="547"/>
      <c r="C790" s="387" t="s">
        <v>3441</v>
      </c>
      <c r="D790" s="690"/>
      <c r="E790" s="691"/>
      <c r="F790" s="522"/>
      <c r="G790" s="693"/>
      <c r="H790" s="706"/>
      <c r="I790" s="715"/>
      <c r="J790" s="691"/>
    </row>
    <row r="791" spans="1:10" s="42" customFormat="1" ht="31.5" x14ac:dyDescent="0.25">
      <c r="A791" s="443">
        <f>A789+1</f>
        <v>441</v>
      </c>
      <c r="B791" s="517" t="s">
        <v>1379</v>
      </c>
      <c r="C791" s="326" t="s">
        <v>1047</v>
      </c>
      <c r="D791" s="621" t="s">
        <v>1399</v>
      </c>
      <c r="E791" s="623" t="s">
        <v>21</v>
      </c>
      <c r="F791" s="623">
        <v>1</v>
      </c>
      <c r="G791" s="625"/>
      <c r="H791" s="704" t="s">
        <v>3324</v>
      </c>
      <c r="I791" s="569" t="s">
        <v>3392</v>
      </c>
      <c r="J791" s="623"/>
    </row>
    <row r="792" spans="1:10" s="42" customFormat="1" x14ac:dyDescent="0.25">
      <c r="A792" s="445"/>
      <c r="B792" s="518"/>
      <c r="C792" s="301" t="s">
        <v>3442</v>
      </c>
      <c r="D792" s="622"/>
      <c r="E792" s="624"/>
      <c r="F792" s="624"/>
      <c r="G792" s="626"/>
      <c r="H792" s="704"/>
      <c r="I792" s="691"/>
      <c r="J792" s="624"/>
    </row>
    <row r="793" spans="1:10" s="42" customFormat="1" x14ac:dyDescent="0.25">
      <c r="A793" s="443">
        <f>A791+1</f>
        <v>442</v>
      </c>
      <c r="B793" s="545" t="s">
        <v>1380</v>
      </c>
      <c r="C793" s="382" t="s">
        <v>3418</v>
      </c>
      <c r="D793" s="689" t="s">
        <v>1381</v>
      </c>
      <c r="E793" s="569" t="s">
        <v>21</v>
      </c>
      <c r="F793" s="521">
        <v>7</v>
      </c>
      <c r="G793" s="692"/>
      <c r="H793" s="706" t="s">
        <v>462</v>
      </c>
      <c r="I793" s="715" t="s">
        <v>3392</v>
      </c>
      <c r="J793" s="569"/>
    </row>
    <row r="794" spans="1:10" s="42" customFormat="1" x14ac:dyDescent="0.25">
      <c r="A794" s="445"/>
      <c r="B794" s="547"/>
      <c r="C794" s="387" t="s">
        <v>3441</v>
      </c>
      <c r="D794" s="690"/>
      <c r="E794" s="691"/>
      <c r="F794" s="522"/>
      <c r="G794" s="693"/>
      <c r="H794" s="706"/>
      <c r="I794" s="715"/>
      <c r="J794" s="691"/>
    </row>
    <row r="795" spans="1:10" s="42" customFormat="1" ht="31.5" x14ac:dyDescent="0.25">
      <c r="A795" s="443">
        <f>A793+1</f>
        <v>443</v>
      </c>
      <c r="B795" s="517" t="s">
        <v>1382</v>
      </c>
      <c r="C795" s="326" t="s">
        <v>1047</v>
      </c>
      <c r="D795" s="621" t="s">
        <v>1400</v>
      </c>
      <c r="E795" s="623" t="s">
        <v>21</v>
      </c>
      <c r="F795" s="623">
        <v>1</v>
      </c>
      <c r="G795" s="625"/>
      <c r="H795" s="704" t="s">
        <v>3324</v>
      </c>
      <c r="I795" s="569" t="s">
        <v>3392</v>
      </c>
      <c r="J795" s="623"/>
    </row>
    <row r="796" spans="1:10" s="42" customFormat="1" x14ac:dyDescent="0.25">
      <c r="A796" s="445"/>
      <c r="B796" s="518"/>
      <c r="C796" s="301" t="s">
        <v>3442</v>
      </c>
      <c r="D796" s="622"/>
      <c r="E796" s="624"/>
      <c r="F796" s="624"/>
      <c r="G796" s="626"/>
      <c r="H796" s="704"/>
      <c r="I796" s="691"/>
      <c r="J796" s="624"/>
    </row>
    <row r="797" spans="1:10" s="42" customFormat="1" x14ac:dyDescent="0.25">
      <c r="A797" s="443">
        <f>A795+1</f>
        <v>444</v>
      </c>
      <c r="B797" s="545" t="s">
        <v>1383</v>
      </c>
      <c r="C797" s="382" t="s">
        <v>3418</v>
      </c>
      <c r="D797" s="689" t="s">
        <v>1384</v>
      </c>
      <c r="E797" s="569" t="s">
        <v>21</v>
      </c>
      <c r="F797" s="521">
        <v>7</v>
      </c>
      <c r="G797" s="692"/>
      <c r="H797" s="706" t="s">
        <v>462</v>
      </c>
      <c r="I797" s="715" t="s">
        <v>3392</v>
      </c>
      <c r="J797" s="569"/>
    </row>
    <row r="798" spans="1:10" s="42" customFormat="1" x14ac:dyDescent="0.25">
      <c r="A798" s="445"/>
      <c r="B798" s="547"/>
      <c r="C798" s="387" t="s">
        <v>3441</v>
      </c>
      <c r="D798" s="690"/>
      <c r="E798" s="691"/>
      <c r="F798" s="522"/>
      <c r="G798" s="693"/>
      <c r="H798" s="706"/>
      <c r="I798" s="715"/>
      <c r="J798" s="691"/>
    </row>
    <row r="799" spans="1:10" s="42" customFormat="1" ht="31.5" x14ac:dyDescent="0.25">
      <c r="A799" s="443">
        <f>A797+1</f>
        <v>445</v>
      </c>
      <c r="B799" s="517" t="s">
        <v>1385</v>
      </c>
      <c r="C799" s="326" t="s">
        <v>1047</v>
      </c>
      <c r="D799" s="621" t="s">
        <v>1401</v>
      </c>
      <c r="E799" s="623" t="s">
        <v>21</v>
      </c>
      <c r="F799" s="623">
        <v>1</v>
      </c>
      <c r="G799" s="625"/>
      <c r="H799" s="704" t="s">
        <v>3324</v>
      </c>
      <c r="I799" s="569" t="s">
        <v>3392</v>
      </c>
      <c r="J799" s="623"/>
    </row>
    <row r="800" spans="1:10" s="42" customFormat="1" x14ac:dyDescent="0.25">
      <c r="A800" s="445"/>
      <c r="B800" s="518"/>
      <c r="C800" s="301" t="s">
        <v>3442</v>
      </c>
      <c r="D800" s="622"/>
      <c r="E800" s="624"/>
      <c r="F800" s="624"/>
      <c r="G800" s="626"/>
      <c r="H800" s="704"/>
      <c r="I800" s="691"/>
      <c r="J800" s="624"/>
    </row>
    <row r="801" spans="1:10" s="42" customFormat="1" x14ac:dyDescent="0.25">
      <c r="A801" s="443">
        <f>A799+1</f>
        <v>446</v>
      </c>
      <c r="B801" s="545" t="s">
        <v>1386</v>
      </c>
      <c r="C801" s="382" t="s">
        <v>3418</v>
      </c>
      <c r="D801" s="689" t="s">
        <v>1387</v>
      </c>
      <c r="E801" s="569" t="s">
        <v>21</v>
      </c>
      <c r="F801" s="521">
        <v>7</v>
      </c>
      <c r="G801" s="692"/>
      <c r="H801" s="706" t="s">
        <v>462</v>
      </c>
      <c r="I801" s="569" t="s">
        <v>3392</v>
      </c>
      <c r="J801" s="569"/>
    </row>
    <row r="802" spans="1:10" s="42" customFormat="1" x14ac:dyDescent="0.25">
      <c r="A802" s="445"/>
      <c r="B802" s="547"/>
      <c r="C802" s="387" t="s">
        <v>3441</v>
      </c>
      <c r="D802" s="690"/>
      <c r="E802" s="691"/>
      <c r="F802" s="522"/>
      <c r="G802" s="693"/>
      <c r="H802" s="706"/>
      <c r="I802" s="691"/>
      <c r="J802" s="691"/>
    </row>
    <row r="803" spans="1:10" s="42" customFormat="1" ht="31.5" x14ac:dyDescent="0.25">
      <c r="A803" s="443">
        <f>A801+1</f>
        <v>447</v>
      </c>
      <c r="B803" s="517" t="s">
        <v>1388</v>
      </c>
      <c r="C803" s="326" t="s">
        <v>1047</v>
      </c>
      <c r="D803" s="621" t="s">
        <v>1402</v>
      </c>
      <c r="E803" s="623" t="s">
        <v>21</v>
      </c>
      <c r="F803" s="623">
        <v>1</v>
      </c>
      <c r="G803" s="625"/>
      <c r="H803" s="704" t="s">
        <v>3324</v>
      </c>
      <c r="I803" s="715" t="s">
        <v>3392</v>
      </c>
      <c r="J803" s="623"/>
    </row>
    <row r="804" spans="1:10" s="42" customFormat="1" x14ac:dyDescent="0.25">
      <c r="A804" s="445"/>
      <c r="B804" s="518"/>
      <c r="C804" s="301" t="s">
        <v>3442</v>
      </c>
      <c r="D804" s="622"/>
      <c r="E804" s="624"/>
      <c r="F804" s="624"/>
      <c r="G804" s="626"/>
      <c r="H804" s="704"/>
      <c r="I804" s="715"/>
      <c r="J804" s="624"/>
    </row>
    <row r="805" spans="1:10" s="42" customFormat="1" x14ac:dyDescent="0.25">
      <c r="A805" s="443">
        <f>A803+1</f>
        <v>448</v>
      </c>
      <c r="B805" s="545" t="s">
        <v>1389</v>
      </c>
      <c r="C805" s="382" t="s">
        <v>3418</v>
      </c>
      <c r="D805" s="689" t="s">
        <v>1390</v>
      </c>
      <c r="E805" s="569" t="s">
        <v>21</v>
      </c>
      <c r="F805" s="521">
        <v>7</v>
      </c>
      <c r="G805" s="692"/>
      <c r="H805" s="706" t="s">
        <v>462</v>
      </c>
      <c r="I805" s="569" t="s">
        <v>3392</v>
      </c>
      <c r="J805" s="569"/>
    </row>
    <row r="806" spans="1:10" s="42" customFormat="1" x14ac:dyDescent="0.25">
      <c r="A806" s="445"/>
      <c r="B806" s="547"/>
      <c r="C806" s="387" t="s">
        <v>3441</v>
      </c>
      <c r="D806" s="690"/>
      <c r="E806" s="691"/>
      <c r="F806" s="522"/>
      <c r="G806" s="693"/>
      <c r="H806" s="706"/>
      <c r="I806" s="691"/>
      <c r="J806" s="691"/>
    </row>
    <row r="807" spans="1:10" s="42" customFormat="1" ht="31.5" x14ac:dyDescent="0.25">
      <c r="A807" s="443">
        <f>A805+1</f>
        <v>449</v>
      </c>
      <c r="B807" s="517" t="s">
        <v>1391</v>
      </c>
      <c r="C807" s="326" t="s">
        <v>1047</v>
      </c>
      <c r="D807" s="621" t="s">
        <v>1403</v>
      </c>
      <c r="E807" s="623" t="s">
        <v>21</v>
      </c>
      <c r="F807" s="623">
        <v>1</v>
      </c>
      <c r="G807" s="625"/>
      <c r="H807" s="704" t="s">
        <v>3324</v>
      </c>
      <c r="I807" s="715" t="s">
        <v>3392</v>
      </c>
      <c r="J807" s="623"/>
    </row>
    <row r="808" spans="1:10" s="42" customFormat="1" x14ac:dyDescent="0.25">
      <c r="A808" s="445"/>
      <c r="B808" s="518"/>
      <c r="C808" s="301" t="s">
        <v>3442</v>
      </c>
      <c r="D808" s="622"/>
      <c r="E808" s="624"/>
      <c r="F808" s="624"/>
      <c r="G808" s="626"/>
      <c r="H808" s="704"/>
      <c r="I808" s="715"/>
      <c r="J808" s="624"/>
    </row>
    <row r="809" spans="1:10" s="42" customFormat="1" x14ac:dyDescent="0.25">
      <c r="A809" s="443">
        <f>A807+1</f>
        <v>450</v>
      </c>
      <c r="B809" s="545" t="s">
        <v>1392</v>
      </c>
      <c r="C809" s="382" t="s">
        <v>3418</v>
      </c>
      <c r="D809" s="689" t="s">
        <v>1393</v>
      </c>
      <c r="E809" s="569" t="s">
        <v>21</v>
      </c>
      <c r="F809" s="521">
        <v>7</v>
      </c>
      <c r="G809" s="692"/>
      <c r="H809" s="706" t="s">
        <v>462</v>
      </c>
      <c r="I809" s="569" t="s">
        <v>3392</v>
      </c>
      <c r="J809" s="569"/>
    </row>
    <row r="810" spans="1:10" s="42" customFormat="1" x14ac:dyDescent="0.25">
      <c r="A810" s="445"/>
      <c r="B810" s="547"/>
      <c r="C810" s="387" t="s">
        <v>3441</v>
      </c>
      <c r="D810" s="690"/>
      <c r="E810" s="691"/>
      <c r="F810" s="522"/>
      <c r="G810" s="693"/>
      <c r="H810" s="706"/>
      <c r="I810" s="691"/>
      <c r="J810" s="691"/>
    </row>
    <row r="811" spans="1:10" s="42" customFormat="1" ht="31.5" x14ac:dyDescent="0.25">
      <c r="A811" s="443">
        <f>A809+1</f>
        <v>451</v>
      </c>
      <c r="B811" s="517" t="s">
        <v>1394</v>
      </c>
      <c r="C811" s="326" t="s">
        <v>1047</v>
      </c>
      <c r="D811" s="621" t="s">
        <v>1404</v>
      </c>
      <c r="E811" s="623" t="s">
        <v>21</v>
      </c>
      <c r="F811" s="623">
        <v>1</v>
      </c>
      <c r="G811" s="625"/>
      <c r="H811" s="704" t="s">
        <v>3324</v>
      </c>
      <c r="I811" s="715" t="s">
        <v>3392</v>
      </c>
      <c r="J811" s="623"/>
    </row>
    <row r="812" spans="1:10" s="42" customFormat="1" x14ac:dyDescent="0.25">
      <c r="A812" s="445"/>
      <c r="B812" s="518"/>
      <c r="C812" s="301" t="s">
        <v>3442</v>
      </c>
      <c r="D812" s="622"/>
      <c r="E812" s="624"/>
      <c r="F812" s="624"/>
      <c r="G812" s="626"/>
      <c r="H812" s="704"/>
      <c r="I812" s="715"/>
      <c r="J812" s="624"/>
    </row>
    <row r="813" spans="1:10" s="42" customFormat="1" x14ac:dyDescent="0.25">
      <c r="A813" s="443">
        <f>A811+1</f>
        <v>452</v>
      </c>
      <c r="B813" s="545" t="s">
        <v>1395</v>
      </c>
      <c r="C813" s="382" t="s">
        <v>3418</v>
      </c>
      <c r="D813" s="689" t="s">
        <v>1396</v>
      </c>
      <c r="E813" s="569" t="s">
        <v>21</v>
      </c>
      <c r="F813" s="521">
        <v>7</v>
      </c>
      <c r="G813" s="692"/>
      <c r="H813" s="706" t="s">
        <v>462</v>
      </c>
      <c r="I813" s="569" t="s">
        <v>3392</v>
      </c>
      <c r="J813" s="569"/>
    </row>
    <row r="814" spans="1:10" s="42" customFormat="1" x14ac:dyDescent="0.25">
      <c r="A814" s="445"/>
      <c r="B814" s="547"/>
      <c r="C814" s="387" t="s">
        <v>3441</v>
      </c>
      <c r="D814" s="690"/>
      <c r="E814" s="691"/>
      <c r="F814" s="522"/>
      <c r="G814" s="693"/>
      <c r="H814" s="706"/>
      <c r="I814" s="691"/>
      <c r="J814" s="691"/>
    </row>
    <row r="815" spans="1:10" s="42" customFormat="1" ht="31.5" x14ac:dyDescent="0.25">
      <c r="A815" s="443">
        <f>A813+1</f>
        <v>453</v>
      </c>
      <c r="B815" s="517" t="s">
        <v>1397</v>
      </c>
      <c r="C815" s="326" t="s">
        <v>1047</v>
      </c>
      <c r="D815" s="621" t="s">
        <v>1405</v>
      </c>
      <c r="E815" s="623" t="s">
        <v>21</v>
      </c>
      <c r="F815" s="623">
        <v>1</v>
      </c>
      <c r="G815" s="625"/>
      <c r="H815" s="704" t="s">
        <v>3324</v>
      </c>
      <c r="I815" s="715" t="s">
        <v>3392</v>
      </c>
      <c r="J815" s="623"/>
    </row>
    <row r="816" spans="1:10" s="42" customFormat="1" x14ac:dyDescent="0.25">
      <c r="A816" s="445"/>
      <c r="B816" s="518"/>
      <c r="C816" s="301" t="s">
        <v>3442</v>
      </c>
      <c r="D816" s="622"/>
      <c r="E816" s="624"/>
      <c r="F816" s="624"/>
      <c r="G816" s="626"/>
      <c r="H816" s="704"/>
      <c r="I816" s="715"/>
      <c r="J816" s="624"/>
    </row>
    <row r="817" spans="1:10" s="42" customFormat="1" x14ac:dyDescent="0.25">
      <c r="A817" s="443">
        <f>A815+1</f>
        <v>454</v>
      </c>
      <c r="B817" s="545" t="s">
        <v>1406</v>
      </c>
      <c r="C817" s="382" t="s">
        <v>3418</v>
      </c>
      <c r="D817" s="689" t="s">
        <v>1407</v>
      </c>
      <c r="E817" s="569" t="s">
        <v>21</v>
      </c>
      <c r="F817" s="521">
        <v>7</v>
      </c>
      <c r="G817" s="692"/>
      <c r="H817" s="706" t="s">
        <v>462</v>
      </c>
      <c r="I817" s="569" t="s">
        <v>3392</v>
      </c>
      <c r="J817" s="569"/>
    </row>
    <row r="818" spans="1:10" s="42" customFormat="1" x14ac:dyDescent="0.25">
      <c r="A818" s="445"/>
      <c r="B818" s="547"/>
      <c r="C818" s="387" t="s">
        <v>3441</v>
      </c>
      <c r="D818" s="690"/>
      <c r="E818" s="691"/>
      <c r="F818" s="522"/>
      <c r="G818" s="693"/>
      <c r="H818" s="706"/>
      <c r="I818" s="691"/>
      <c r="J818" s="691"/>
    </row>
    <row r="819" spans="1:10" s="42" customFormat="1" ht="31.5" x14ac:dyDescent="0.25">
      <c r="A819" s="443">
        <f>A817+1</f>
        <v>455</v>
      </c>
      <c r="B819" s="517" t="s">
        <v>1408</v>
      </c>
      <c r="C819" s="326" t="s">
        <v>1047</v>
      </c>
      <c r="D819" s="621" t="s">
        <v>1418</v>
      </c>
      <c r="E819" s="623" t="s">
        <v>21</v>
      </c>
      <c r="F819" s="623">
        <v>1</v>
      </c>
      <c r="G819" s="625"/>
      <c r="H819" s="704" t="s">
        <v>3324</v>
      </c>
      <c r="I819" s="711" t="s">
        <v>3392</v>
      </c>
      <c r="J819" s="623"/>
    </row>
    <row r="820" spans="1:10" s="42" customFormat="1" x14ac:dyDescent="0.25">
      <c r="A820" s="445"/>
      <c r="B820" s="518"/>
      <c r="C820" s="301" t="s">
        <v>3442</v>
      </c>
      <c r="D820" s="622"/>
      <c r="E820" s="624"/>
      <c r="F820" s="624"/>
      <c r="G820" s="626"/>
      <c r="H820" s="704"/>
      <c r="I820" s="713"/>
      <c r="J820" s="624"/>
    </row>
    <row r="821" spans="1:10" s="42" customFormat="1" x14ac:dyDescent="0.25">
      <c r="A821" s="443">
        <f>A819+1</f>
        <v>456</v>
      </c>
      <c r="B821" s="545" t="s">
        <v>1409</v>
      </c>
      <c r="C821" s="382" t="s">
        <v>3418</v>
      </c>
      <c r="D821" s="689" t="s">
        <v>1410</v>
      </c>
      <c r="E821" s="569" t="s">
        <v>21</v>
      </c>
      <c r="F821" s="521">
        <v>7</v>
      </c>
      <c r="G821" s="692"/>
      <c r="H821" s="706" t="s">
        <v>462</v>
      </c>
      <c r="I821" s="569" t="s">
        <v>3392</v>
      </c>
      <c r="J821" s="569"/>
    </row>
    <row r="822" spans="1:10" s="42" customFormat="1" x14ac:dyDescent="0.25">
      <c r="A822" s="445"/>
      <c r="B822" s="547"/>
      <c r="C822" s="387" t="s">
        <v>3441</v>
      </c>
      <c r="D822" s="690"/>
      <c r="E822" s="691"/>
      <c r="F822" s="522"/>
      <c r="G822" s="693"/>
      <c r="H822" s="706"/>
      <c r="I822" s="691"/>
      <c r="J822" s="691"/>
    </row>
    <row r="823" spans="1:10" s="42" customFormat="1" ht="31.5" x14ac:dyDescent="0.25">
      <c r="A823" s="443">
        <f>A821+1</f>
        <v>457</v>
      </c>
      <c r="B823" s="517" t="s">
        <v>1411</v>
      </c>
      <c r="C823" s="326" t="s">
        <v>1047</v>
      </c>
      <c r="D823" s="621" t="s">
        <v>1419</v>
      </c>
      <c r="E823" s="623" t="s">
        <v>21</v>
      </c>
      <c r="F823" s="623">
        <v>1</v>
      </c>
      <c r="G823" s="625"/>
      <c r="H823" s="704" t="s">
        <v>3324</v>
      </c>
      <c r="I823" s="711" t="s">
        <v>3392</v>
      </c>
      <c r="J823" s="623"/>
    </row>
    <row r="824" spans="1:10" s="42" customFormat="1" x14ac:dyDescent="0.25">
      <c r="A824" s="445"/>
      <c r="B824" s="518"/>
      <c r="C824" s="301" t="s">
        <v>3442</v>
      </c>
      <c r="D824" s="622"/>
      <c r="E824" s="624"/>
      <c r="F824" s="624"/>
      <c r="G824" s="626"/>
      <c r="H824" s="704"/>
      <c r="I824" s="713"/>
      <c r="J824" s="624"/>
    </row>
    <row r="825" spans="1:10" s="42" customFormat="1" x14ac:dyDescent="0.25">
      <c r="A825" s="443">
        <f>A823+1</f>
        <v>458</v>
      </c>
      <c r="B825" s="545" t="s">
        <v>1412</v>
      </c>
      <c r="C825" s="382" t="s">
        <v>3418</v>
      </c>
      <c r="D825" s="689" t="s">
        <v>1413</v>
      </c>
      <c r="E825" s="569" t="s">
        <v>21</v>
      </c>
      <c r="F825" s="521">
        <v>7</v>
      </c>
      <c r="G825" s="692"/>
      <c r="H825" s="706" t="s">
        <v>462</v>
      </c>
      <c r="I825" s="569" t="s">
        <v>3392</v>
      </c>
      <c r="J825" s="569"/>
    </row>
    <row r="826" spans="1:10" s="42" customFormat="1" x14ac:dyDescent="0.25">
      <c r="A826" s="445"/>
      <c r="B826" s="547"/>
      <c r="C826" s="387" t="s">
        <v>3441</v>
      </c>
      <c r="D826" s="690"/>
      <c r="E826" s="691"/>
      <c r="F826" s="522"/>
      <c r="G826" s="693"/>
      <c r="H826" s="706"/>
      <c r="I826" s="691"/>
      <c r="J826" s="691"/>
    </row>
    <row r="827" spans="1:10" s="42" customFormat="1" ht="31.5" x14ac:dyDescent="0.25">
      <c r="A827" s="443">
        <f>A825+1</f>
        <v>459</v>
      </c>
      <c r="B827" s="517" t="s">
        <v>1414</v>
      </c>
      <c r="C827" s="326" t="s">
        <v>1047</v>
      </c>
      <c r="D827" s="621" t="s">
        <v>1420</v>
      </c>
      <c r="E827" s="623" t="s">
        <v>21</v>
      </c>
      <c r="F827" s="623">
        <v>1</v>
      </c>
      <c r="G827" s="625"/>
      <c r="H827" s="704" t="s">
        <v>3324</v>
      </c>
      <c r="I827" s="711" t="s">
        <v>3392</v>
      </c>
      <c r="J827" s="623"/>
    </row>
    <row r="828" spans="1:10" s="42" customFormat="1" x14ac:dyDescent="0.25">
      <c r="A828" s="445"/>
      <c r="B828" s="518"/>
      <c r="C828" s="301" t="s">
        <v>3442</v>
      </c>
      <c r="D828" s="622"/>
      <c r="E828" s="624"/>
      <c r="F828" s="624"/>
      <c r="G828" s="626"/>
      <c r="H828" s="704"/>
      <c r="I828" s="713"/>
      <c r="J828" s="624"/>
    </row>
    <row r="829" spans="1:10" s="42" customFormat="1" x14ac:dyDescent="0.25">
      <c r="A829" s="443">
        <f>A827+1</f>
        <v>460</v>
      </c>
      <c r="B829" s="545" t="s">
        <v>1415</v>
      </c>
      <c r="C829" s="382" t="s">
        <v>3418</v>
      </c>
      <c r="D829" s="689" t="s">
        <v>1416</v>
      </c>
      <c r="E829" s="569" t="s">
        <v>21</v>
      </c>
      <c r="F829" s="521">
        <v>7</v>
      </c>
      <c r="G829" s="692"/>
      <c r="H829" s="706" t="s">
        <v>462</v>
      </c>
      <c r="I829" s="569" t="s">
        <v>3392</v>
      </c>
      <c r="J829" s="569"/>
    </row>
    <row r="830" spans="1:10" s="42" customFormat="1" x14ac:dyDescent="0.25">
      <c r="A830" s="445"/>
      <c r="B830" s="547"/>
      <c r="C830" s="387" t="s">
        <v>3441</v>
      </c>
      <c r="D830" s="690"/>
      <c r="E830" s="691"/>
      <c r="F830" s="522"/>
      <c r="G830" s="693"/>
      <c r="H830" s="706"/>
      <c r="I830" s="691"/>
      <c r="J830" s="691"/>
    </row>
    <row r="831" spans="1:10" s="42" customFormat="1" ht="31.5" x14ac:dyDescent="0.25">
      <c r="A831" s="443">
        <f>A829+1</f>
        <v>461</v>
      </c>
      <c r="B831" s="517" t="s">
        <v>1417</v>
      </c>
      <c r="C831" s="326" t="s">
        <v>1047</v>
      </c>
      <c r="D831" s="621" t="s">
        <v>1421</v>
      </c>
      <c r="E831" s="623" t="s">
        <v>21</v>
      </c>
      <c r="F831" s="623">
        <v>1</v>
      </c>
      <c r="G831" s="625"/>
      <c r="H831" s="704" t="s">
        <v>3324</v>
      </c>
      <c r="I831" s="711" t="s">
        <v>3392</v>
      </c>
      <c r="J831" s="623"/>
    </row>
    <row r="832" spans="1:10" s="42" customFormat="1" x14ac:dyDescent="0.25">
      <c r="A832" s="445"/>
      <c r="B832" s="518"/>
      <c r="C832" s="301" t="s">
        <v>3442</v>
      </c>
      <c r="D832" s="622"/>
      <c r="E832" s="624"/>
      <c r="F832" s="624"/>
      <c r="G832" s="626"/>
      <c r="H832" s="704"/>
      <c r="I832" s="713"/>
      <c r="J832" s="624"/>
    </row>
    <row r="833" spans="1:10" ht="63" x14ac:dyDescent="0.25">
      <c r="A833" s="458">
        <f>A831+1</f>
        <v>462</v>
      </c>
      <c r="B833" s="415" t="s">
        <v>26</v>
      </c>
      <c r="C833" s="384" t="s">
        <v>3388</v>
      </c>
      <c r="D833" s="503" t="s">
        <v>25</v>
      </c>
      <c r="E833" s="458" t="s">
        <v>21</v>
      </c>
      <c r="F833" s="458">
        <v>7</v>
      </c>
      <c r="G833" s="694"/>
      <c r="H833" s="533" t="s">
        <v>462</v>
      </c>
      <c r="I833" s="709" t="s">
        <v>3392</v>
      </c>
      <c r="J833" s="709"/>
    </row>
    <row r="834" spans="1:10" x14ac:dyDescent="0.25">
      <c r="A834" s="458"/>
      <c r="B834" s="416"/>
      <c r="C834" s="6" t="s">
        <v>3389</v>
      </c>
      <c r="D834" s="503"/>
      <c r="E834" s="458"/>
      <c r="F834" s="458"/>
      <c r="G834" s="694"/>
      <c r="H834" s="533"/>
      <c r="I834" s="709"/>
      <c r="J834" s="709"/>
    </row>
    <row r="835" spans="1:10" x14ac:dyDescent="0.25">
      <c r="A835" s="458"/>
      <c r="B835" s="417"/>
      <c r="C835" s="6" t="s">
        <v>11</v>
      </c>
      <c r="D835" s="503"/>
      <c r="E835" s="458"/>
      <c r="F835" s="458"/>
      <c r="G835" s="694"/>
      <c r="H835" s="533"/>
      <c r="I835" s="709"/>
      <c r="J835" s="709"/>
    </row>
  </sheetData>
  <mergeCells count="3666">
    <mergeCell ref="E72:E73"/>
    <mergeCell ref="F72:F73"/>
    <mergeCell ref="G72:G73"/>
    <mergeCell ref="I72:I73"/>
    <mergeCell ref="J72:J73"/>
    <mergeCell ref="I803:I804"/>
    <mergeCell ref="I805:I806"/>
    <mergeCell ref="I807:I808"/>
    <mergeCell ref="I809:I810"/>
    <mergeCell ref="I811:I812"/>
    <mergeCell ref="I813:I814"/>
    <mergeCell ref="I815:I816"/>
    <mergeCell ref="I817:I818"/>
    <mergeCell ref="I819:I820"/>
    <mergeCell ref="I821:I822"/>
    <mergeCell ref="I823:I824"/>
    <mergeCell ref="I825:I826"/>
    <mergeCell ref="I755:I756"/>
    <mergeCell ref="I757:I758"/>
    <mergeCell ref="I759:I760"/>
    <mergeCell ref="I761:I762"/>
    <mergeCell ref="I763:I764"/>
    <mergeCell ref="I765:I766"/>
    <mergeCell ref="I767:I768"/>
    <mergeCell ref="I701:I702"/>
    <mergeCell ref="I703:I704"/>
    <mergeCell ref="I705:I706"/>
    <mergeCell ref="I707:I708"/>
    <mergeCell ref="I709:I710"/>
    <mergeCell ref="I711:I712"/>
    <mergeCell ref="I713:I714"/>
    <mergeCell ref="I715:I716"/>
    <mergeCell ref="I827:I828"/>
    <mergeCell ref="I829:I830"/>
    <mergeCell ref="I831:I832"/>
    <mergeCell ref="I833:I835"/>
    <mergeCell ref="H72:H73"/>
    <mergeCell ref="I769:I770"/>
    <mergeCell ref="I771:I772"/>
    <mergeCell ref="I773:I774"/>
    <mergeCell ref="I775:I776"/>
    <mergeCell ref="I777:I778"/>
    <mergeCell ref="I779:I780"/>
    <mergeCell ref="I781:I782"/>
    <mergeCell ref="I783:I784"/>
    <mergeCell ref="I785:I786"/>
    <mergeCell ref="I787:I788"/>
    <mergeCell ref="I789:I790"/>
    <mergeCell ref="I791:I792"/>
    <mergeCell ref="I793:I794"/>
    <mergeCell ref="I795:I796"/>
    <mergeCell ref="I797:I798"/>
    <mergeCell ref="I799:I800"/>
    <mergeCell ref="I801:I802"/>
    <mergeCell ref="I735:I736"/>
    <mergeCell ref="I737:I738"/>
    <mergeCell ref="I739:I740"/>
    <mergeCell ref="I741:I742"/>
    <mergeCell ref="I743:I744"/>
    <mergeCell ref="I745:I746"/>
    <mergeCell ref="I747:I748"/>
    <mergeCell ref="I749:I750"/>
    <mergeCell ref="I751:I752"/>
    <mergeCell ref="I753:I754"/>
    <mergeCell ref="I717:I718"/>
    <mergeCell ref="I719:I720"/>
    <mergeCell ref="I721:I722"/>
    <mergeCell ref="I723:I724"/>
    <mergeCell ref="I725:I726"/>
    <mergeCell ref="I727:I728"/>
    <mergeCell ref="I729:I730"/>
    <mergeCell ref="I731:I732"/>
    <mergeCell ref="I733:I734"/>
    <mergeCell ref="I667: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6"/>
    <mergeCell ref="I697:I698"/>
    <mergeCell ref="I699:I700"/>
    <mergeCell ref="I633:I634"/>
    <mergeCell ref="I635:I636"/>
    <mergeCell ref="I637:I638"/>
    <mergeCell ref="I639:I640"/>
    <mergeCell ref="I641:I642"/>
    <mergeCell ref="I643:I644"/>
    <mergeCell ref="I645:I646"/>
    <mergeCell ref="I647:I648"/>
    <mergeCell ref="I649:I650"/>
    <mergeCell ref="I651:I652"/>
    <mergeCell ref="I653:I654"/>
    <mergeCell ref="I655:I656"/>
    <mergeCell ref="I657:I658"/>
    <mergeCell ref="I659:I660"/>
    <mergeCell ref="I661:I662"/>
    <mergeCell ref="I663:I664"/>
    <mergeCell ref="I665:I666"/>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18:I419"/>
    <mergeCell ref="I420:I421"/>
    <mergeCell ref="I422:I424"/>
    <mergeCell ref="I425:I430"/>
    <mergeCell ref="I431:I433"/>
    <mergeCell ref="I434:I440"/>
    <mergeCell ref="I441:I442"/>
    <mergeCell ref="I443:I444"/>
    <mergeCell ref="I445:I446"/>
    <mergeCell ref="I447:I448"/>
    <mergeCell ref="I449:I450"/>
    <mergeCell ref="I451:I452"/>
    <mergeCell ref="I453:I454"/>
    <mergeCell ref="I455:I456"/>
    <mergeCell ref="I457:I458"/>
    <mergeCell ref="I459:I460"/>
    <mergeCell ref="I461:I462"/>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4:I75"/>
    <mergeCell ref="I76:I77"/>
    <mergeCell ref="J803:J804"/>
    <mergeCell ref="J805:J806"/>
    <mergeCell ref="J807:J808"/>
    <mergeCell ref="J809:J810"/>
    <mergeCell ref="J811:J812"/>
    <mergeCell ref="J813:J814"/>
    <mergeCell ref="J815:J816"/>
    <mergeCell ref="J817:J818"/>
    <mergeCell ref="J819:J820"/>
    <mergeCell ref="J821:J822"/>
    <mergeCell ref="J823:J824"/>
    <mergeCell ref="J825:J826"/>
    <mergeCell ref="J827:J828"/>
    <mergeCell ref="J829:J830"/>
    <mergeCell ref="J831:J832"/>
    <mergeCell ref="J833:J835"/>
    <mergeCell ref="I7:I8"/>
    <mergeCell ref="I9:I10"/>
    <mergeCell ref="I11:I12"/>
    <mergeCell ref="I13:I14"/>
    <mergeCell ref="I15:I16"/>
    <mergeCell ref="I17:I18"/>
    <mergeCell ref="I19:I21"/>
    <mergeCell ref="I22:I25"/>
    <mergeCell ref="I26:I27"/>
    <mergeCell ref="I28:I29"/>
    <mergeCell ref="I30:I31"/>
    <mergeCell ref="I32:I33"/>
    <mergeCell ref="I34:I35"/>
    <mergeCell ref="I36:I37"/>
    <mergeCell ref="I38:I39"/>
    <mergeCell ref="I40:I41"/>
    <mergeCell ref="J769:J770"/>
    <mergeCell ref="J771:J772"/>
    <mergeCell ref="J773:J774"/>
    <mergeCell ref="J775:J776"/>
    <mergeCell ref="J777:J778"/>
    <mergeCell ref="J779:J780"/>
    <mergeCell ref="J781:J782"/>
    <mergeCell ref="J783:J784"/>
    <mergeCell ref="J785:J786"/>
    <mergeCell ref="J787:J788"/>
    <mergeCell ref="J789:J790"/>
    <mergeCell ref="J791:J792"/>
    <mergeCell ref="J793:J794"/>
    <mergeCell ref="J795:J796"/>
    <mergeCell ref="J797:J798"/>
    <mergeCell ref="J799:J800"/>
    <mergeCell ref="J801:J802"/>
    <mergeCell ref="J735:J736"/>
    <mergeCell ref="J737:J738"/>
    <mergeCell ref="J739:J740"/>
    <mergeCell ref="J741:J742"/>
    <mergeCell ref="J743:J744"/>
    <mergeCell ref="J745:J746"/>
    <mergeCell ref="J747:J748"/>
    <mergeCell ref="J749:J750"/>
    <mergeCell ref="J751:J752"/>
    <mergeCell ref="J753:J754"/>
    <mergeCell ref="J755:J756"/>
    <mergeCell ref="J757:J758"/>
    <mergeCell ref="J759:J760"/>
    <mergeCell ref="J761:J762"/>
    <mergeCell ref="J763:J764"/>
    <mergeCell ref="J765:J766"/>
    <mergeCell ref="J767:J768"/>
    <mergeCell ref="J701: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667: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6"/>
    <mergeCell ref="J697:J698"/>
    <mergeCell ref="J699:J700"/>
    <mergeCell ref="J633:J634"/>
    <mergeCell ref="J635:J636"/>
    <mergeCell ref="J637:J638"/>
    <mergeCell ref="J639:J640"/>
    <mergeCell ref="J641:J642"/>
    <mergeCell ref="J643:J644"/>
    <mergeCell ref="J645:J646"/>
    <mergeCell ref="J647:J648"/>
    <mergeCell ref="J649:J650"/>
    <mergeCell ref="J651:J652"/>
    <mergeCell ref="J653:J654"/>
    <mergeCell ref="J655:J656"/>
    <mergeCell ref="J657:J658"/>
    <mergeCell ref="J659:J660"/>
    <mergeCell ref="J661:J662"/>
    <mergeCell ref="J663:J664"/>
    <mergeCell ref="J665:J666"/>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18:J419"/>
    <mergeCell ref="J420:J421"/>
    <mergeCell ref="J422:J424"/>
    <mergeCell ref="J425:J430"/>
    <mergeCell ref="J431:J433"/>
    <mergeCell ref="J434:J440"/>
    <mergeCell ref="J441:J442"/>
    <mergeCell ref="J443:J444"/>
    <mergeCell ref="J445:J446"/>
    <mergeCell ref="J447:J448"/>
    <mergeCell ref="J449:J450"/>
    <mergeCell ref="J451:J452"/>
    <mergeCell ref="J453:J454"/>
    <mergeCell ref="J455:J456"/>
    <mergeCell ref="J457:J458"/>
    <mergeCell ref="J459:J460"/>
    <mergeCell ref="J461:J462"/>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4:J75"/>
    <mergeCell ref="J76:J77"/>
    <mergeCell ref="H805:H806"/>
    <mergeCell ref="H807:H808"/>
    <mergeCell ref="H809:H810"/>
    <mergeCell ref="H811:H812"/>
    <mergeCell ref="H813:H814"/>
    <mergeCell ref="H815:H816"/>
    <mergeCell ref="H817:H818"/>
    <mergeCell ref="H819:H820"/>
    <mergeCell ref="H821:H822"/>
    <mergeCell ref="H823:H824"/>
    <mergeCell ref="H825:H826"/>
    <mergeCell ref="H827:H828"/>
    <mergeCell ref="H829:H830"/>
    <mergeCell ref="H831:H832"/>
    <mergeCell ref="H833:H835"/>
    <mergeCell ref="H5:J5"/>
    <mergeCell ref="J7:J8"/>
    <mergeCell ref="J9:J10"/>
    <mergeCell ref="J11:J12"/>
    <mergeCell ref="J13:J14"/>
    <mergeCell ref="J15:J16"/>
    <mergeCell ref="J17:J18"/>
    <mergeCell ref="J19:J21"/>
    <mergeCell ref="J22:J25"/>
    <mergeCell ref="J26:J27"/>
    <mergeCell ref="J28:J29"/>
    <mergeCell ref="J30:J31"/>
    <mergeCell ref="J32:J33"/>
    <mergeCell ref="J34:J35"/>
    <mergeCell ref="J36:J37"/>
    <mergeCell ref="J38:J39"/>
    <mergeCell ref="J40:J41"/>
    <mergeCell ref="H771:H772"/>
    <mergeCell ref="H773:H774"/>
    <mergeCell ref="H775:H776"/>
    <mergeCell ref="H777:H778"/>
    <mergeCell ref="H779:H780"/>
    <mergeCell ref="H781:H782"/>
    <mergeCell ref="H783:H784"/>
    <mergeCell ref="H785:H786"/>
    <mergeCell ref="H787:H788"/>
    <mergeCell ref="H789:H790"/>
    <mergeCell ref="H791:H792"/>
    <mergeCell ref="H793:H794"/>
    <mergeCell ref="H795:H796"/>
    <mergeCell ref="H797:H798"/>
    <mergeCell ref="H799:H800"/>
    <mergeCell ref="H801:H802"/>
    <mergeCell ref="H803:H804"/>
    <mergeCell ref="H737:H738"/>
    <mergeCell ref="H739:H740"/>
    <mergeCell ref="H741:H742"/>
    <mergeCell ref="H743:H744"/>
    <mergeCell ref="H745:H746"/>
    <mergeCell ref="H747:H748"/>
    <mergeCell ref="H749:H750"/>
    <mergeCell ref="H751:H752"/>
    <mergeCell ref="H753:H754"/>
    <mergeCell ref="H755:H756"/>
    <mergeCell ref="H757:H758"/>
    <mergeCell ref="H759:H760"/>
    <mergeCell ref="H761:H762"/>
    <mergeCell ref="H763:H764"/>
    <mergeCell ref="H765:H766"/>
    <mergeCell ref="H767:H768"/>
    <mergeCell ref="H769:H770"/>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6"/>
    <mergeCell ref="H697:H698"/>
    <mergeCell ref="H699:H700"/>
    <mergeCell ref="H701:H702"/>
    <mergeCell ref="H635:H636"/>
    <mergeCell ref="H637:H638"/>
    <mergeCell ref="H639:H640"/>
    <mergeCell ref="H641:H642"/>
    <mergeCell ref="H643:H644"/>
    <mergeCell ref="H645:H646"/>
    <mergeCell ref="H647:H648"/>
    <mergeCell ref="H649:H650"/>
    <mergeCell ref="H651:H652"/>
    <mergeCell ref="H653:H654"/>
    <mergeCell ref="H655:H656"/>
    <mergeCell ref="H657:H658"/>
    <mergeCell ref="H659:H660"/>
    <mergeCell ref="H661:H662"/>
    <mergeCell ref="H663:H664"/>
    <mergeCell ref="H665:H666"/>
    <mergeCell ref="H667:H668"/>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20:H421"/>
    <mergeCell ref="H422:H424"/>
    <mergeCell ref="H425:H430"/>
    <mergeCell ref="H431:H433"/>
    <mergeCell ref="H434: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4:H75"/>
    <mergeCell ref="H76:H77"/>
    <mergeCell ref="H78:H79"/>
    <mergeCell ref="H7:H8"/>
    <mergeCell ref="H9:H10"/>
    <mergeCell ref="H11:H12"/>
    <mergeCell ref="H13:H14"/>
    <mergeCell ref="H15:H16"/>
    <mergeCell ref="H17:H18"/>
    <mergeCell ref="H19:H21"/>
    <mergeCell ref="H22:H25"/>
    <mergeCell ref="H26:H27"/>
    <mergeCell ref="H28:H29"/>
    <mergeCell ref="H30:H31"/>
    <mergeCell ref="H32:H33"/>
    <mergeCell ref="H34:H35"/>
    <mergeCell ref="H36:H37"/>
    <mergeCell ref="H38:H39"/>
    <mergeCell ref="H40:H41"/>
    <mergeCell ref="H42:H43"/>
    <mergeCell ref="E833:E835"/>
    <mergeCell ref="F833:F835"/>
    <mergeCell ref="B833:B835"/>
    <mergeCell ref="G833:G835"/>
    <mergeCell ref="D833:D835"/>
    <mergeCell ref="A833:A835"/>
    <mergeCell ref="E519:E520"/>
    <mergeCell ref="F519:F520"/>
    <mergeCell ref="G519:G520"/>
    <mergeCell ref="D519:D520"/>
    <mergeCell ref="A519:A520"/>
    <mergeCell ref="B519:B520"/>
    <mergeCell ref="E523:E524"/>
    <mergeCell ref="F523:F524"/>
    <mergeCell ref="G523:G524"/>
    <mergeCell ref="D523:D524"/>
    <mergeCell ref="A523:A524"/>
    <mergeCell ref="B523:B524"/>
    <mergeCell ref="A831:A832"/>
    <mergeCell ref="B831:B832"/>
    <mergeCell ref="D831:D832"/>
    <mergeCell ref="E831:E832"/>
    <mergeCell ref="F831:F832"/>
    <mergeCell ref="G831:G832"/>
    <mergeCell ref="A827:A828"/>
    <mergeCell ref="B827:B828"/>
    <mergeCell ref="D827:D828"/>
    <mergeCell ref="E827:E828"/>
    <mergeCell ref="F827:F828"/>
    <mergeCell ref="G827:G828"/>
    <mergeCell ref="A829:A830"/>
    <mergeCell ref="B829:B830"/>
    <mergeCell ref="A459:A460"/>
    <mergeCell ref="B459:B460"/>
    <mergeCell ref="A497:A498"/>
    <mergeCell ref="B497:B498"/>
    <mergeCell ref="D497:D498"/>
    <mergeCell ref="E497:E498"/>
    <mergeCell ref="F497:F498"/>
    <mergeCell ref="G497:G498"/>
    <mergeCell ref="E487:E488"/>
    <mergeCell ref="F487:F488"/>
    <mergeCell ref="E511:E512"/>
    <mergeCell ref="F511:F512"/>
    <mergeCell ref="G511:G512"/>
    <mergeCell ref="A511:A512"/>
    <mergeCell ref="B511:B512"/>
    <mergeCell ref="D511:D512"/>
    <mergeCell ref="G515:G516"/>
    <mergeCell ref="E515:E516"/>
    <mergeCell ref="F515:F516"/>
    <mergeCell ref="D515:D516"/>
    <mergeCell ref="A515:A516"/>
    <mergeCell ref="B515:B516"/>
    <mergeCell ref="A503:A504"/>
    <mergeCell ref="E503:E504"/>
    <mergeCell ref="F503:F504"/>
    <mergeCell ref="G503:G504"/>
    <mergeCell ref="B503:B504"/>
    <mergeCell ref="D503:D504"/>
    <mergeCell ref="A507:A508"/>
    <mergeCell ref="E507:E508"/>
    <mergeCell ref="F507:F508"/>
    <mergeCell ref="G507:G508"/>
    <mergeCell ref="F451:F452"/>
    <mergeCell ref="G451:G452"/>
    <mergeCell ref="A451:A452"/>
    <mergeCell ref="B451:B452"/>
    <mergeCell ref="D434:D440"/>
    <mergeCell ref="B434:B440"/>
    <mergeCell ref="A434:A440"/>
    <mergeCell ref="E434:E440"/>
    <mergeCell ref="F434:F440"/>
    <mergeCell ref="G434:G440"/>
    <mergeCell ref="D443:D444"/>
    <mergeCell ref="B443:B444"/>
    <mergeCell ref="A443:A444"/>
    <mergeCell ref="E443:E444"/>
    <mergeCell ref="F443:F444"/>
    <mergeCell ref="G443:G444"/>
    <mergeCell ref="G495:G496"/>
    <mergeCell ref="A495:A496"/>
    <mergeCell ref="B495:B496"/>
    <mergeCell ref="D495:D496"/>
    <mergeCell ref="E495:E496"/>
    <mergeCell ref="F495:F496"/>
    <mergeCell ref="E455:E456"/>
    <mergeCell ref="F455:F456"/>
    <mergeCell ref="G455:G456"/>
    <mergeCell ref="D455:D456"/>
    <mergeCell ref="A455:A456"/>
    <mergeCell ref="B455:B456"/>
    <mergeCell ref="D459:D460"/>
    <mergeCell ref="E459:E460"/>
    <mergeCell ref="F459:F460"/>
    <mergeCell ref="G459:G460"/>
    <mergeCell ref="D829:D830"/>
    <mergeCell ref="E829:E830"/>
    <mergeCell ref="F829:F830"/>
    <mergeCell ref="G829:G830"/>
    <mergeCell ref="A823:A824"/>
    <mergeCell ref="B823:B824"/>
    <mergeCell ref="D823:D824"/>
    <mergeCell ref="E823:E824"/>
    <mergeCell ref="F823:F824"/>
    <mergeCell ref="G823:G824"/>
    <mergeCell ref="A825:A826"/>
    <mergeCell ref="B825:B826"/>
    <mergeCell ref="D825:D826"/>
    <mergeCell ref="E825:E826"/>
    <mergeCell ref="F825:F826"/>
    <mergeCell ref="G825:G826"/>
    <mergeCell ref="A819:A820"/>
    <mergeCell ref="B819:B820"/>
    <mergeCell ref="D819:D820"/>
    <mergeCell ref="E819:E820"/>
    <mergeCell ref="F819:F820"/>
    <mergeCell ref="G819:G820"/>
    <mergeCell ref="A821:A822"/>
    <mergeCell ref="B821:B822"/>
    <mergeCell ref="D821:D822"/>
    <mergeCell ref="E821:E822"/>
    <mergeCell ref="F821:F822"/>
    <mergeCell ref="G821:G822"/>
    <mergeCell ref="A815:A816"/>
    <mergeCell ref="B815:B816"/>
    <mergeCell ref="D815:D816"/>
    <mergeCell ref="E815:E816"/>
    <mergeCell ref="F815:F816"/>
    <mergeCell ref="G815:G816"/>
    <mergeCell ref="A817:A818"/>
    <mergeCell ref="B817:B818"/>
    <mergeCell ref="D817:D818"/>
    <mergeCell ref="E817:E818"/>
    <mergeCell ref="F817:F818"/>
    <mergeCell ref="G817:G818"/>
    <mergeCell ref="A811:A812"/>
    <mergeCell ref="B811:B812"/>
    <mergeCell ref="D811:D812"/>
    <mergeCell ref="E811:E812"/>
    <mergeCell ref="F811:F812"/>
    <mergeCell ref="G811:G812"/>
    <mergeCell ref="A813:A814"/>
    <mergeCell ref="B813:B814"/>
    <mergeCell ref="D813:D814"/>
    <mergeCell ref="E813:E814"/>
    <mergeCell ref="F813:F814"/>
    <mergeCell ref="G813:G814"/>
    <mergeCell ref="A807:A808"/>
    <mergeCell ref="B807:B808"/>
    <mergeCell ref="D807:D808"/>
    <mergeCell ref="E807:E808"/>
    <mergeCell ref="F807:F808"/>
    <mergeCell ref="G807:G808"/>
    <mergeCell ref="A809:A810"/>
    <mergeCell ref="B809:B810"/>
    <mergeCell ref="D809:D810"/>
    <mergeCell ref="E809:E810"/>
    <mergeCell ref="F809:F810"/>
    <mergeCell ref="G809:G810"/>
    <mergeCell ref="A803:A804"/>
    <mergeCell ref="B803:B804"/>
    <mergeCell ref="D803:D804"/>
    <mergeCell ref="E803:E804"/>
    <mergeCell ref="F803:F804"/>
    <mergeCell ref="G803:G804"/>
    <mergeCell ref="A805:A806"/>
    <mergeCell ref="B805:B806"/>
    <mergeCell ref="D805:D806"/>
    <mergeCell ref="E805:E806"/>
    <mergeCell ref="F805:F806"/>
    <mergeCell ref="G805:G806"/>
    <mergeCell ref="A799:A800"/>
    <mergeCell ref="B799:B800"/>
    <mergeCell ref="D799:D800"/>
    <mergeCell ref="E799:E800"/>
    <mergeCell ref="F799:F800"/>
    <mergeCell ref="G799:G800"/>
    <mergeCell ref="A801:A802"/>
    <mergeCell ref="B801:B802"/>
    <mergeCell ref="D801:D802"/>
    <mergeCell ref="E801:E802"/>
    <mergeCell ref="F801:F802"/>
    <mergeCell ref="G801:G802"/>
    <mergeCell ref="A795:A796"/>
    <mergeCell ref="B795:B796"/>
    <mergeCell ref="D795:D796"/>
    <mergeCell ref="E795:E796"/>
    <mergeCell ref="F795:F796"/>
    <mergeCell ref="G795:G796"/>
    <mergeCell ref="A797:A798"/>
    <mergeCell ref="B797:B798"/>
    <mergeCell ref="D797:D798"/>
    <mergeCell ref="E797:E798"/>
    <mergeCell ref="F797:F798"/>
    <mergeCell ref="G797:G798"/>
    <mergeCell ref="A791:A792"/>
    <mergeCell ref="B791:B792"/>
    <mergeCell ref="D791:D792"/>
    <mergeCell ref="E791:E792"/>
    <mergeCell ref="F791:F792"/>
    <mergeCell ref="G791:G792"/>
    <mergeCell ref="A793:A794"/>
    <mergeCell ref="B793:B794"/>
    <mergeCell ref="D793:D794"/>
    <mergeCell ref="E793:E794"/>
    <mergeCell ref="F793:F794"/>
    <mergeCell ref="G793:G794"/>
    <mergeCell ref="A787:A788"/>
    <mergeCell ref="B787:B788"/>
    <mergeCell ref="D787:D788"/>
    <mergeCell ref="E787:E788"/>
    <mergeCell ref="F787:F788"/>
    <mergeCell ref="G787:G788"/>
    <mergeCell ref="A789:A790"/>
    <mergeCell ref="B789:B790"/>
    <mergeCell ref="D789:D790"/>
    <mergeCell ref="E789:E790"/>
    <mergeCell ref="F789:F790"/>
    <mergeCell ref="G789:G790"/>
    <mergeCell ref="A783:A784"/>
    <mergeCell ref="B783:B784"/>
    <mergeCell ref="D783:D784"/>
    <mergeCell ref="E783:E784"/>
    <mergeCell ref="F783:F784"/>
    <mergeCell ref="G783:G784"/>
    <mergeCell ref="A785:A786"/>
    <mergeCell ref="B785:B786"/>
    <mergeCell ref="D785:D786"/>
    <mergeCell ref="E785:E786"/>
    <mergeCell ref="F785:F786"/>
    <mergeCell ref="G785:G786"/>
    <mergeCell ref="A779:A780"/>
    <mergeCell ref="B779:B780"/>
    <mergeCell ref="D779:D780"/>
    <mergeCell ref="E779:E780"/>
    <mergeCell ref="F779:F780"/>
    <mergeCell ref="G779:G780"/>
    <mergeCell ref="A781:A782"/>
    <mergeCell ref="B781:B782"/>
    <mergeCell ref="D781:D782"/>
    <mergeCell ref="E781:E782"/>
    <mergeCell ref="F781:F782"/>
    <mergeCell ref="G781:G782"/>
    <mergeCell ref="A775:A776"/>
    <mergeCell ref="B775:B776"/>
    <mergeCell ref="D775:D776"/>
    <mergeCell ref="E775:E776"/>
    <mergeCell ref="F775:F776"/>
    <mergeCell ref="G775:G776"/>
    <mergeCell ref="A777:A778"/>
    <mergeCell ref="B777:B778"/>
    <mergeCell ref="D777:D778"/>
    <mergeCell ref="E777:E778"/>
    <mergeCell ref="F777:F778"/>
    <mergeCell ref="G777:G778"/>
    <mergeCell ref="A771:A772"/>
    <mergeCell ref="B771:B772"/>
    <mergeCell ref="D771:D772"/>
    <mergeCell ref="E771:E772"/>
    <mergeCell ref="F771:F772"/>
    <mergeCell ref="G771:G772"/>
    <mergeCell ref="A773:A774"/>
    <mergeCell ref="B773:B774"/>
    <mergeCell ref="D773:D774"/>
    <mergeCell ref="E773:E774"/>
    <mergeCell ref="F773:F774"/>
    <mergeCell ref="G773:G774"/>
    <mergeCell ref="A767:A768"/>
    <mergeCell ref="B767:B768"/>
    <mergeCell ref="D767:D768"/>
    <mergeCell ref="E767:E768"/>
    <mergeCell ref="F767:F768"/>
    <mergeCell ref="G767:G768"/>
    <mergeCell ref="A769:A770"/>
    <mergeCell ref="B769:B770"/>
    <mergeCell ref="D769:D770"/>
    <mergeCell ref="E769:E770"/>
    <mergeCell ref="F769:F770"/>
    <mergeCell ref="G769:G770"/>
    <mergeCell ref="A763:A764"/>
    <mergeCell ref="B763:B764"/>
    <mergeCell ref="D763:D764"/>
    <mergeCell ref="E763:E764"/>
    <mergeCell ref="F763:F764"/>
    <mergeCell ref="G763:G764"/>
    <mergeCell ref="A765:A766"/>
    <mergeCell ref="B765:B766"/>
    <mergeCell ref="D765:D766"/>
    <mergeCell ref="E765:E766"/>
    <mergeCell ref="F765:F766"/>
    <mergeCell ref="G765:G766"/>
    <mergeCell ref="A759:A760"/>
    <mergeCell ref="B759:B760"/>
    <mergeCell ref="D759:D760"/>
    <mergeCell ref="E759:E760"/>
    <mergeCell ref="F759:F760"/>
    <mergeCell ref="G759:G760"/>
    <mergeCell ref="A761:A762"/>
    <mergeCell ref="B761:B762"/>
    <mergeCell ref="D761:D762"/>
    <mergeCell ref="E761:E762"/>
    <mergeCell ref="F761:F762"/>
    <mergeCell ref="G761:G762"/>
    <mergeCell ref="A755:A756"/>
    <mergeCell ref="B755:B756"/>
    <mergeCell ref="D755:D756"/>
    <mergeCell ref="E755:E756"/>
    <mergeCell ref="F755:F756"/>
    <mergeCell ref="G755:G756"/>
    <mergeCell ref="A757:A758"/>
    <mergeCell ref="B757:B758"/>
    <mergeCell ref="D757:D758"/>
    <mergeCell ref="E757:E758"/>
    <mergeCell ref="F757:F758"/>
    <mergeCell ref="G757:G758"/>
    <mergeCell ref="A751:A752"/>
    <mergeCell ref="B751:B752"/>
    <mergeCell ref="D751:D752"/>
    <mergeCell ref="E751:E752"/>
    <mergeCell ref="F751:F752"/>
    <mergeCell ref="G751:G752"/>
    <mergeCell ref="A753:A754"/>
    <mergeCell ref="B753:B754"/>
    <mergeCell ref="D753:D754"/>
    <mergeCell ref="E753:E754"/>
    <mergeCell ref="F753:F754"/>
    <mergeCell ref="G753:G754"/>
    <mergeCell ref="A747:A748"/>
    <mergeCell ref="B747:B748"/>
    <mergeCell ref="D747:D748"/>
    <mergeCell ref="E747:E748"/>
    <mergeCell ref="F747:F748"/>
    <mergeCell ref="G747:G748"/>
    <mergeCell ref="A749:A750"/>
    <mergeCell ref="B749:B750"/>
    <mergeCell ref="D749:D750"/>
    <mergeCell ref="E749:E750"/>
    <mergeCell ref="F749:F750"/>
    <mergeCell ref="G749:G750"/>
    <mergeCell ref="A743:A744"/>
    <mergeCell ref="B743:B744"/>
    <mergeCell ref="D743:D744"/>
    <mergeCell ref="E743:E744"/>
    <mergeCell ref="F743:F744"/>
    <mergeCell ref="G743:G744"/>
    <mergeCell ref="A745:A746"/>
    <mergeCell ref="B745:B746"/>
    <mergeCell ref="D745:D746"/>
    <mergeCell ref="E745:E746"/>
    <mergeCell ref="F745:F746"/>
    <mergeCell ref="G745:G746"/>
    <mergeCell ref="A739:A740"/>
    <mergeCell ref="B739:B740"/>
    <mergeCell ref="D739:D740"/>
    <mergeCell ref="E739:E740"/>
    <mergeCell ref="F739:F740"/>
    <mergeCell ref="G739:G740"/>
    <mergeCell ref="A741:A742"/>
    <mergeCell ref="B741:B742"/>
    <mergeCell ref="D741:D742"/>
    <mergeCell ref="E741:E742"/>
    <mergeCell ref="F741:F742"/>
    <mergeCell ref="G741:G742"/>
    <mergeCell ref="A735:A736"/>
    <mergeCell ref="B735:B736"/>
    <mergeCell ref="D735:D736"/>
    <mergeCell ref="E735:E736"/>
    <mergeCell ref="F735:F736"/>
    <mergeCell ref="G735:G736"/>
    <mergeCell ref="A737:A738"/>
    <mergeCell ref="B737:B738"/>
    <mergeCell ref="D737:D738"/>
    <mergeCell ref="E737:E738"/>
    <mergeCell ref="F737:F738"/>
    <mergeCell ref="G737:G738"/>
    <mergeCell ref="A731:A732"/>
    <mergeCell ref="B731:B732"/>
    <mergeCell ref="D731:D732"/>
    <mergeCell ref="E731:E732"/>
    <mergeCell ref="F731:F732"/>
    <mergeCell ref="G731:G732"/>
    <mergeCell ref="A733:A734"/>
    <mergeCell ref="B733:B734"/>
    <mergeCell ref="D733:D734"/>
    <mergeCell ref="E733:E734"/>
    <mergeCell ref="F733:F734"/>
    <mergeCell ref="G733:G734"/>
    <mergeCell ref="A727:A728"/>
    <mergeCell ref="B727:B728"/>
    <mergeCell ref="D727:D728"/>
    <mergeCell ref="E727:E728"/>
    <mergeCell ref="F727:F728"/>
    <mergeCell ref="G727:G728"/>
    <mergeCell ref="A729:A730"/>
    <mergeCell ref="B729:B730"/>
    <mergeCell ref="D729:D730"/>
    <mergeCell ref="E729:E730"/>
    <mergeCell ref="F729:F730"/>
    <mergeCell ref="G729:G730"/>
    <mergeCell ref="A723:A724"/>
    <mergeCell ref="B723:B724"/>
    <mergeCell ref="D723:D724"/>
    <mergeCell ref="E723:E724"/>
    <mergeCell ref="F723:F724"/>
    <mergeCell ref="G723:G724"/>
    <mergeCell ref="A725:A726"/>
    <mergeCell ref="B725:B726"/>
    <mergeCell ref="D725:D726"/>
    <mergeCell ref="E725:E726"/>
    <mergeCell ref="F725:F726"/>
    <mergeCell ref="G725:G726"/>
    <mergeCell ref="A719:A720"/>
    <mergeCell ref="B719:B720"/>
    <mergeCell ref="D719:D720"/>
    <mergeCell ref="E719:E720"/>
    <mergeCell ref="F719:F720"/>
    <mergeCell ref="G719:G720"/>
    <mergeCell ref="A721:A722"/>
    <mergeCell ref="B721:B722"/>
    <mergeCell ref="D721:D722"/>
    <mergeCell ref="E721:E722"/>
    <mergeCell ref="F721:F722"/>
    <mergeCell ref="G721:G722"/>
    <mergeCell ref="A715:A716"/>
    <mergeCell ref="B715:B716"/>
    <mergeCell ref="D715:D716"/>
    <mergeCell ref="E715:E716"/>
    <mergeCell ref="F715:F716"/>
    <mergeCell ref="G715:G716"/>
    <mergeCell ref="A717:A718"/>
    <mergeCell ref="B717:B718"/>
    <mergeCell ref="D717:D718"/>
    <mergeCell ref="E717:E718"/>
    <mergeCell ref="F717:F718"/>
    <mergeCell ref="G717:G718"/>
    <mergeCell ref="A711:A712"/>
    <mergeCell ref="B711:B712"/>
    <mergeCell ref="D711:D712"/>
    <mergeCell ref="E711:E712"/>
    <mergeCell ref="F711:F712"/>
    <mergeCell ref="G711:G712"/>
    <mergeCell ref="A713:A714"/>
    <mergeCell ref="B713:B714"/>
    <mergeCell ref="D713:D714"/>
    <mergeCell ref="E713:E714"/>
    <mergeCell ref="F713:F714"/>
    <mergeCell ref="G713:G714"/>
    <mergeCell ref="A707:A708"/>
    <mergeCell ref="B707:B708"/>
    <mergeCell ref="D707:D708"/>
    <mergeCell ref="E707:E708"/>
    <mergeCell ref="F707:F708"/>
    <mergeCell ref="G707:G708"/>
    <mergeCell ref="A709:A710"/>
    <mergeCell ref="B709:B710"/>
    <mergeCell ref="D709:D710"/>
    <mergeCell ref="E709:E710"/>
    <mergeCell ref="F709:F710"/>
    <mergeCell ref="G709:G710"/>
    <mergeCell ref="A703:A704"/>
    <mergeCell ref="B703:B704"/>
    <mergeCell ref="D703:D704"/>
    <mergeCell ref="E703:E704"/>
    <mergeCell ref="F703:F704"/>
    <mergeCell ref="G703:G704"/>
    <mergeCell ref="A705:A706"/>
    <mergeCell ref="B705:B706"/>
    <mergeCell ref="D705:D706"/>
    <mergeCell ref="E705:E706"/>
    <mergeCell ref="F705:F706"/>
    <mergeCell ref="G705:G706"/>
    <mergeCell ref="A699:A700"/>
    <mergeCell ref="B699:B700"/>
    <mergeCell ref="D699:D700"/>
    <mergeCell ref="E699:E700"/>
    <mergeCell ref="F699:F700"/>
    <mergeCell ref="G699:G700"/>
    <mergeCell ref="A701:A702"/>
    <mergeCell ref="B701:B702"/>
    <mergeCell ref="D701:D702"/>
    <mergeCell ref="E701:E702"/>
    <mergeCell ref="F701:F702"/>
    <mergeCell ref="G701:G702"/>
    <mergeCell ref="A695:A696"/>
    <mergeCell ref="B695:B696"/>
    <mergeCell ref="D695:D696"/>
    <mergeCell ref="E695:E696"/>
    <mergeCell ref="F695:F696"/>
    <mergeCell ref="G695:G696"/>
    <mergeCell ref="A697:A698"/>
    <mergeCell ref="B697:B698"/>
    <mergeCell ref="D697:D698"/>
    <mergeCell ref="E697:E698"/>
    <mergeCell ref="F697:F698"/>
    <mergeCell ref="G697:G698"/>
    <mergeCell ref="A691:A692"/>
    <mergeCell ref="B691:B692"/>
    <mergeCell ref="D691:D692"/>
    <mergeCell ref="E691:E692"/>
    <mergeCell ref="F691:F692"/>
    <mergeCell ref="G691:G692"/>
    <mergeCell ref="A693:A694"/>
    <mergeCell ref="B693:B694"/>
    <mergeCell ref="D693:D694"/>
    <mergeCell ref="E693:E694"/>
    <mergeCell ref="F693:F694"/>
    <mergeCell ref="G693:G694"/>
    <mergeCell ref="A687:A688"/>
    <mergeCell ref="B687:B688"/>
    <mergeCell ref="D687:D688"/>
    <mergeCell ref="E687:E688"/>
    <mergeCell ref="F687:F688"/>
    <mergeCell ref="G687:G688"/>
    <mergeCell ref="A689:A690"/>
    <mergeCell ref="B689:B690"/>
    <mergeCell ref="D689:D690"/>
    <mergeCell ref="E689:E690"/>
    <mergeCell ref="F689:F690"/>
    <mergeCell ref="G689:G690"/>
    <mergeCell ref="A683:A684"/>
    <mergeCell ref="B683:B684"/>
    <mergeCell ref="D683:D684"/>
    <mergeCell ref="E683:E684"/>
    <mergeCell ref="F683:F684"/>
    <mergeCell ref="G683:G684"/>
    <mergeCell ref="A685:A686"/>
    <mergeCell ref="B685:B686"/>
    <mergeCell ref="D685:D686"/>
    <mergeCell ref="E685:E686"/>
    <mergeCell ref="F685:F686"/>
    <mergeCell ref="G685:G686"/>
    <mergeCell ref="A679:A680"/>
    <mergeCell ref="B679:B680"/>
    <mergeCell ref="D679:D680"/>
    <mergeCell ref="E679:E680"/>
    <mergeCell ref="F679:F680"/>
    <mergeCell ref="G679:G680"/>
    <mergeCell ref="A681:A682"/>
    <mergeCell ref="B681:B682"/>
    <mergeCell ref="D681:D682"/>
    <mergeCell ref="E681:E682"/>
    <mergeCell ref="F681:F682"/>
    <mergeCell ref="G681:G682"/>
    <mergeCell ref="A675:A676"/>
    <mergeCell ref="B675:B676"/>
    <mergeCell ref="D675:D676"/>
    <mergeCell ref="E675:E676"/>
    <mergeCell ref="F675:F676"/>
    <mergeCell ref="G675:G676"/>
    <mergeCell ref="A677:A678"/>
    <mergeCell ref="B677:B678"/>
    <mergeCell ref="D677:D678"/>
    <mergeCell ref="E677:E678"/>
    <mergeCell ref="F677:F678"/>
    <mergeCell ref="G677:G678"/>
    <mergeCell ref="A671:A672"/>
    <mergeCell ref="B671:B672"/>
    <mergeCell ref="D671:D672"/>
    <mergeCell ref="E671:E672"/>
    <mergeCell ref="F671:F672"/>
    <mergeCell ref="G671:G672"/>
    <mergeCell ref="A673:A674"/>
    <mergeCell ref="B673:B674"/>
    <mergeCell ref="D673:D674"/>
    <mergeCell ref="E673:E674"/>
    <mergeCell ref="F673:F674"/>
    <mergeCell ref="G673:G674"/>
    <mergeCell ref="A667:A668"/>
    <mergeCell ref="B667:B668"/>
    <mergeCell ref="D667:D668"/>
    <mergeCell ref="E667:E668"/>
    <mergeCell ref="F667:F668"/>
    <mergeCell ref="G667:G668"/>
    <mergeCell ref="A669:A670"/>
    <mergeCell ref="B669:B670"/>
    <mergeCell ref="D669:D670"/>
    <mergeCell ref="E669:E670"/>
    <mergeCell ref="F669:F670"/>
    <mergeCell ref="G669:G670"/>
    <mergeCell ref="A663:A664"/>
    <mergeCell ref="B663:B664"/>
    <mergeCell ref="D663:D664"/>
    <mergeCell ref="E663:E664"/>
    <mergeCell ref="F663:F664"/>
    <mergeCell ref="G663:G664"/>
    <mergeCell ref="A665:A666"/>
    <mergeCell ref="B665:B666"/>
    <mergeCell ref="D665:D666"/>
    <mergeCell ref="E665:E666"/>
    <mergeCell ref="F665:F666"/>
    <mergeCell ref="G665:G666"/>
    <mergeCell ref="A659:A660"/>
    <mergeCell ref="B659:B660"/>
    <mergeCell ref="D659:D660"/>
    <mergeCell ref="E659:E660"/>
    <mergeCell ref="F659:F660"/>
    <mergeCell ref="G659:G660"/>
    <mergeCell ref="A661:A662"/>
    <mergeCell ref="B661:B662"/>
    <mergeCell ref="D661:D662"/>
    <mergeCell ref="E661:E662"/>
    <mergeCell ref="F661:F662"/>
    <mergeCell ref="G661:G662"/>
    <mergeCell ref="A655:A656"/>
    <mergeCell ref="B655:B656"/>
    <mergeCell ref="D655:D656"/>
    <mergeCell ref="E655:E656"/>
    <mergeCell ref="F655:F656"/>
    <mergeCell ref="G655:G656"/>
    <mergeCell ref="A657:A658"/>
    <mergeCell ref="B657:B658"/>
    <mergeCell ref="D657:D658"/>
    <mergeCell ref="E657:E658"/>
    <mergeCell ref="F657:F658"/>
    <mergeCell ref="G657:G658"/>
    <mergeCell ref="A651:A652"/>
    <mergeCell ref="B651:B652"/>
    <mergeCell ref="D651:D652"/>
    <mergeCell ref="E651:E652"/>
    <mergeCell ref="F651:F652"/>
    <mergeCell ref="G651:G652"/>
    <mergeCell ref="A653:A654"/>
    <mergeCell ref="B653:B654"/>
    <mergeCell ref="D653:D654"/>
    <mergeCell ref="E653:E654"/>
    <mergeCell ref="F653:F654"/>
    <mergeCell ref="G653:G654"/>
    <mergeCell ref="A647:A648"/>
    <mergeCell ref="B647:B648"/>
    <mergeCell ref="D647:D648"/>
    <mergeCell ref="E647:E648"/>
    <mergeCell ref="F647:F648"/>
    <mergeCell ref="G647:G648"/>
    <mergeCell ref="A649:A650"/>
    <mergeCell ref="B649:B650"/>
    <mergeCell ref="D649:D650"/>
    <mergeCell ref="E649:E650"/>
    <mergeCell ref="F649:F650"/>
    <mergeCell ref="G649:G650"/>
    <mergeCell ref="A643:A644"/>
    <mergeCell ref="B643:B644"/>
    <mergeCell ref="D643:D644"/>
    <mergeCell ref="E643:E644"/>
    <mergeCell ref="F643:F644"/>
    <mergeCell ref="G643:G644"/>
    <mergeCell ref="A645:A646"/>
    <mergeCell ref="B645:B646"/>
    <mergeCell ref="D645:D646"/>
    <mergeCell ref="E645:E646"/>
    <mergeCell ref="F645:F646"/>
    <mergeCell ref="G645:G646"/>
    <mergeCell ref="A639:A640"/>
    <mergeCell ref="B639:B640"/>
    <mergeCell ref="D639:D640"/>
    <mergeCell ref="E639:E640"/>
    <mergeCell ref="F639:F640"/>
    <mergeCell ref="G639:G640"/>
    <mergeCell ref="A641:A642"/>
    <mergeCell ref="B641:B642"/>
    <mergeCell ref="D641:D642"/>
    <mergeCell ref="E641:E642"/>
    <mergeCell ref="F641:F642"/>
    <mergeCell ref="G641:G642"/>
    <mergeCell ref="A635:A636"/>
    <mergeCell ref="B635:B636"/>
    <mergeCell ref="D635:D636"/>
    <mergeCell ref="E635:E636"/>
    <mergeCell ref="F635:F636"/>
    <mergeCell ref="G635:G636"/>
    <mergeCell ref="A637:A638"/>
    <mergeCell ref="B637:B638"/>
    <mergeCell ref="D637:D638"/>
    <mergeCell ref="E637:E638"/>
    <mergeCell ref="F637:F638"/>
    <mergeCell ref="G637:G638"/>
    <mergeCell ref="A631:A632"/>
    <mergeCell ref="B631:B632"/>
    <mergeCell ref="D631:D632"/>
    <mergeCell ref="E631:E632"/>
    <mergeCell ref="F631:F632"/>
    <mergeCell ref="G631:G632"/>
    <mergeCell ref="A633:A634"/>
    <mergeCell ref="B633:B634"/>
    <mergeCell ref="D633:D634"/>
    <mergeCell ref="E633:E634"/>
    <mergeCell ref="F633:F634"/>
    <mergeCell ref="G633:G634"/>
    <mergeCell ref="A627:A628"/>
    <mergeCell ref="B627:B628"/>
    <mergeCell ref="D627:D628"/>
    <mergeCell ref="E627:E628"/>
    <mergeCell ref="F627:F628"/>
    <mergeCell ref="G627:G628"/>
    <mergeCell ref="A629:A630"/>
    <mergeCell ref="B629:B630"/>
    <mergeCell ref="D629:D630"/>
    <mergeCell ref="E629:E630"/>
    <mergeCell ref="F629:F630"/>
    <mergeCell ref="G629:G630"/>
    <mergeCell ref="A623:A624"/>
    <mergeCell ref="B623:B624"/>
    <mergeCell ref="D623:D624"/>
    <mergeCell ref="E623:E624"/>
    <mergeCell ref="F623:F624"/>
    <mergeCell ref="G623:G624"/>
    <mergeCell ref="A625:A626"/>
    <mergeCell ref="B625:B626"/>
    <mergeCell ref="D625:D626"/>
    <mergeCell ref="E625:E626"/>
    <mergeCell ref="F625:F626"/>
    <mergeCell ref="G625:G626"/>
    <mergeCell ref="A619:A620"/>
    <mergeCell ref="B619:B620"/>
    <mergeCell ref="D619:D620"/>
    <mergeCell ref="E619:E620"/>
    <mergeCell ref="F619:F620"/>
    <mergeCell ref="G619:G620"/>
    <mergeCell ref="A621:A622"/>
    <mergeCell ref="B621:B622"/>
    <mergeCell ref="D621:D622"/>
    <mergeCell ref="E621:E622"/>
    <mergeCell ref="F621:F622"/>
    <mergeCell ref="G621:G622"/>
    <mergeCell ref="A615:A616"/>
    <mergeCell ref="B615:B616"/>
    <mergeCell ref="D615:D616"/>
    <mergeCell ref="E615:E616"/>
    <mergeCell ref="F615:F616"/>
    <mergeCell ref="G615:G616"/>
    <mergeCell ref="A617:A618"/>
    <mergeCell ref="B617:B618"/>
    <mergeCell ref="D617:D618"/>
    <mergeCell ref="E617:E618"/>
    <mergeCell ref="F617:F618"/>
    <mergeCell ref="G617:G618"/>
    <mergeCell ref="A611:A612"/>
    <mergeCell ref="B611:B612"/>
    <mergeCell ref="D611:D612"/>
    <mergeCell ref="E611:E612"/>
    <mergeCell ref="F611:F612"/>
    <mergeCell ref="G611:G612"/>
    <mergeCell ref="A613:A614"/>
    <mergeCell ref="B613:B614"/>
    <mergeCell ref="D613:D614"/>
    <mergeCell ref="E613:E614"/>
    <mergeCell ref="F613:F614"/>
    <mergeCell ref="G613:G614"/>
    <mergeCell ref="A607:A608"/>
    <mergeCell ref="B607:B608"/>
    <mergeCell ref="D607:D608"/>
    <mergeCell ref="E607:E608"/>
    <mergeCell ref="F607:F608"/>
    <mergeCell ref="G607:G608"/>
    <mergeCell ref="A609:A610"/>
    <mergeCell ref="B609:B610"/>
    <mergeCell ref="D609:D610"/>
    <mergeCell ref="E609:E610"/>
    <mergeCell ref="F609:F610"/>
    <mergeCell ref="G609:G610"/>
    <mergeCell ref="A603:A604"/>
    <mergeCell ref="B603:B604"/>
    <mergeCell ref="D603:D604"/>
    <mergeCell ref="E603:E604"/>
    <mergeCell ref="F603:F604"/>
    <mergeCell ref="G603:G604"/>
    <mergeCell ref="A605:A606"/>
    <mergeCell ref="B605:B606"/>
    <mergeCell ref="D605:D606"/>
    <mergeCell ref="E605:E606"/>
    <mergeCell ref="F605:F606"/>
    <mergeCell ref="G605:G606"/>
    <mergeCell ref="A599:A600"/>
    <mergeCell ref="B599:B600"/>
    <mergeCell ref="D599:D600"/>
    <mergeCell ref="E599:E600"/>
    <mergeCell ref="F599:F600"/>
    <mergeCell ref="G599:G600"/>
    <mergeCell ref="A601:A602"/>
    <mergeCell ref="B601:B602"/>
    <mergeCell ref="D601:D602"/>
    <mergeCell ref="E601:E602"/>
    <mergeCell ref="F601:F602"/>
    <mergeCell ref="G601:G602"/>
    <mergeCell ref="A595:A596"/>
    <mergeCell ref="B595:B596"/>
    <mergeCell ref="D595:D596"/>
    <mergeCell ref="E595:E596"/>
    <mergeCell ref="F595:F596"/>
    <mergeCell ref="G595:G596"/>
    <mergeCell ref="A597:A598"/>
    <mergeCell ref="B597:B598"/>
    <mergeCell ref="D597:D598"/>
    <mergeCell ref="E597:E598"/>
    <mergeCell ref="F597:F598"/>
    <mergeCell ref="G597:G598"/>
    <mergeCell ref="A591:A592"/>
    <mergeCell ref="B591:B592"/>
    <mergeCell ref="D591:D592"/>
    <mergeCell ref="E591:E592"/>
    <mergeCell ref="F591:F592"/>
    <mergeCell ref="G591:G592"/>
    <mergeCell ref="A593:A594"/>
    <mergeCell ref="B593:B594"/>
    <mergeCell ref="D593:D594"/>
    <mergeCell ref="E593:E594"/>
    <mergeCell ref="F593:F594"/>
    <mergeCell ref="G593:G594"/>
    <mergeCell ref="A587:A588"/>
    <mergeCell ref="B587:B588"/>
    <mergeCell ref="D587:D588"/>
    <mergeCell ref="E587:E588"/>
    <mergeCell ref="F587:F588"/>
    <mergeCell ref="G587:G588"/>
    <mergeCell ref="A589:A590"/>
    <mergeCell ref="B589:B590"/>
    <mergeCell ref="D589:D590"/>
    <mergeCell ref="E589:E590"/>
    <mergeCell ref="F589:F590"/>
    <mergeCell ref="G589:G590"/>
    <mergeCell ref="A583:A584"/>
    <mergeCell ref="B583:B584"/>
    <mergeCell ref="D583:D584"/>
    <mergeCell ref="E583:E584"/>
    <mergeCell ref="F583:F584"/>
    <mergeCell ref="G583:G584"/>
    <mergeCell ref="A585:A586"/>
    <mergeCell ref="B585:B586"/>
    <mergeCell ref="D585:D586"/>
    <mergeCell ref="E585:E586"/>
    <mergeCell ref="F585:F586"/>
    <mergeCell ref="G585:G586"/>
    <mergeCell ref="A579:A580"/>
    <mergeCell ref="B579:B580"/>
    <mergeCell ref="D579:D580"/>
    <mergeCell ref="E579:E580"/>
    <mergeCell ref="F579:F580"/>
    <mergeCell ref="G579:G580"/>
    <mergeCell ref="A581:A582"/>
    <mergeCell ref="B581:B582"/>
    <mergeCell ref="D581:D582"/>
    <mergeCell ref="E581:E582"/>
    <mergeCell ref="F581:F582"/>
    <mergeCell ref="G581:G582"/>
    <mergeCell ref="A575:A576"/>
    <mergeCell ref="B575:B576"/>
    <mergeCell ref="D575:D576"/>
    <mergeCell ref="E575:E576"/>
    <mergeCell ref="F575:F576"/>
    <mergeCell ref="G575:G576"/>
    <mergeCell ref="A577:A578"/>
    <mergeCell ref="B577:B578"/>
    <mergeCell ref="D577:D578"/>
    <mergeCell ref="E577:E578"/>
    <mergeCell ref="F577:F578"/>
    <mergeCell ref="G577:G578"/>
    <mergeCell ref="A571:A572"/>
    <mergeCell ref="B571:B572"/>
    <mergeCell ref="D571:D572"/>
    <mergeCell ref="E571:E572"/>
    <mergeCell ref="F571:F572"/>
    <mergeCell ref="G571:G572"/>
    <mergeCell ref="A573:A574"/>
    <mergeCell ref="B573:B574"/>
    <mergeCell ref="D573:D574"/>
    <mergeCell ref="E573:E574"/>
    <mergeCell ref="F573:F574"/>
    <mergeCell ref="G573:G574"/>
    <mergeCell ref="A567:A568"/>
    <mergeCell ref="B567:B568"/>
    <mergeCell ref="D567:D568"/>
    <mergeCell ref="E567:E568"/>
    <mergeCell ref="F567:F568"/>
    <mergeCell ref="G567:G568"/>
    <mergeCell ref="A569:A570"/>
    <mergeCell ref="B569:B570"/>
    <mergeCell ref="D569:D570"/>
    <mergeCell ref="E569:E570"/>
    <mergeCell ref="F569:F570"/>
    <mergeCell ref="G569:G570"/>
    <mergeCell ref="A563:A564"/>
    <mergeCell ref="B563:B564"/>
    <mergeCell ref="D563:D564"/>
    <mergeCell ref="E563:E564"/>
    <mergeCell ref="F563:F564"/>
    <mergeCell ref="G563:G564"/>
    <mergeCell ref="A565:A566"/>
    <mergeCell ref="B565:B566"/>
    <mergeCell ref="D565:D566"/>
    <mergeCell ref="E565:E566"/>
    <mergeCell ref="F565:F566"/>
    <mergeCell ref="G565:G566"/>
    <mergeCell ref="A559:A560"/>
    <mergeCell ref="B559:B560"/>
    <mergeCell ref="D559:D560"/>
    <mergeCell ref="E559:E560"/>
    <mergeCell ref="F559:F560"/>
    <mergeCell ref="G559:G560"/>
    <mergeCell ref="A561:A562"/>
    <mergeCell ref="B561:B562"/>
    <mergeCell ref="D561:D562"/>
    <mergeCell ref="E561:E562"/>
    <mergeCell ref="F561:F562"/>
    <mergeCell ref="G561:G562"/>
    <mergeCell ref="A555:A556"/>
    <mergeCell ref="B555:B556"/>
    <mergeCell ref="D555:D556"/>
    <mergeCell ref="E555:E556"/>
    <mergeCell ref="F555:F556"/>
    <mergeCell ref="G555:G556"/>
    <mergeCell ref="A557:A558"/>
    <mergeCell ref="B557:B558"/>
    <mergeCell ref="D557:D558"/>
    <mergeCell ref="E557:E558"/>
    <mergeCell ref="F557:F558"/>
    <mergeCell ref="G557:G558"/>
    <mergeCell ref="B539:B540"/>
    <mergeCell ref="A539:A540"/>
    <mergeCell ref="E535:E536"/>
    <mergeCell ref="F535:F536"/>
    <mergeCell ref="G535:G536"/>
    <mergeCell ref="D535:D536"/>
    <mergeCell ref="A535:A536"/>
    <mergeCell ref="B535:B536"/>
    <mergeCell ref="E551:E552"/>
    <mergeCell ref="F551:F552"/>
    <mergeCell ref="G551:G552"/>
    <mergeCell ref="D551:D552"/>
    <mergeCell ref="B551:B552"/>
    <mergeCell ref="A551:A552"/>
    <mergeCell ref="A553:A554"/>
    <mergeCell ref="B553:B554"/>
    <mergeCell ref="D553:D554"/>
    <mergeCell ref="E553:E554"/>
    <mergeCell ref="F553:F554"/>
    <mergeCell ref="G553:G554"/>
    <mergeCell ref="E547:E548"/>
    <mergeCell ref="F547:F548"/>
    <mergeCell ref="G547:G548"/>
    <mergeCell ref="D547:D548"/>
    <mergeCell ref="B547:B548"/>
    <mergeCell ref="A547:A548"/>
    <mergeCell ref="A549:A550"/>
    <mergeCell ref="B549:B550"/>
    <mergeCell ref="D549:D550"/>
    <mergeCell ref="E549:E550"/>
    <mergeCell ref="F549:F550"/>
    <mergeCell ref="G549:G550"/>
    <mergeCell ref="A527:A528"/>
    <mergeCell ref="B527:B528"/>
    <mergeCell ref="A545:A546"/>
    <mergeCell ref="B545:B546"/>
    <mergeCell ref="D545:D546"/>
    <mergeCell ref="E545:E546"/>
    <mergeCell ref="F545:F546"/>
    <mergeCell ref="G545:G546"/>
    <mergeCell ref="A537:A538"/>
    <mergeCell ref="B537:B538"/>
    <mergeCell ref="D537:D538"/>
    <mergeCell ref="E537:E538"/>
    <mergeCell ref="F537:F538"/>
    <mergeCell ref="G537:G538"/>
    <mergeCell ref="A541:A542"/>
    <mergeCell ref="B541:B542"/>
    <mergeCell ref="D541:D542"/>
    <mergeCell ref="E541:E542"/>
    <mergeCell ref="F541:F542"/>
    <mergeCell ref="G541:G542"/>
    <mergeCell ref="A529:A530"/>
    <mergeCell ref="B529:B530"/>
    <mergeCell ref="E543:E544"/>
    <mergeCell ref="F543:F544"/>
    <mergeCell ref="G543:G544"/>
    <mergeCell ref="D543:D544"/>
    <mergeCell ref="B543:B544"/>
    <mergeCell ref="A543:A544"/>
    <mergeCell ref="E539:E540"/>
    <mergeCell ref="F539:F540"/>
    <mergeCell ref="G539:G540"/>
    <mergeCell ref="D539:D540"/>
    <mergeCell ref="D529:D530"/>
    <mergeCell ref="E529:E530"/>
    <mergeCell ref="F529:F530"/>
    <mergeCell ref="G529:G530"/>
    <mergeCell ref="A533:A534"/>
    <mergeCell ref="B533:B534"/>
    <mergeCell ref="D533:D534"/>
    <mergeCell ref="E533:E534"/>
    <mergeCell ref="F533:F534"/>
    <mergeCell ref="G533:G534"/>
    <mergeCell ref="A521:A522"/>
    <mergeCell ref="B521:B522"/>
    <mergeCell ref="D521:D522"/>
    <mergeCell ref="E521:E522"/>
    <mergeCell ref="F521:F522"/>
    <mergeCell ref="G521:G522"/>
    <mergeCell ref="A525:A526"/>
    <mergeCell ref="B525:B526"/>
    <mergeCell ref="D525:D526"/>
    <mergeCell ref="E525:E526"/>
    <mergeCell ref="F525:F526"/>
    <mergeCell ref="G525:G526"/>
    <mergeCell ref="G531:G532"/>
    <mergeCell ref="E531:E532"/>
    <mergeCell ref="F531:F532"/>
    <mergeCell ref="D531:D532"/>
    <mergeCell ref="A531:A532"/>
    <mergeCell ref="B531:B532"/>
    <mergeCell ref="E527:E528"/>
    <mergeCell ref="F527:F528"/>
    <mergeCell ref="G527:G528"/>
    <mergeCell ref="D527:D528"/>
    <mergeCell ref="A517:A518"/>
    <mergeCell ref="B517:B518"/>
    <mergeCell ref="D517:D518"/>
    <mergeCell ref="E517:E518"/>
    <mergeCell ref="F517:F518"/>
    <mergeCell ref="G517:G518"/>
    <mergeCell ref="A505:A506"/>
    <mergeCell ref="B505:B506"/>
    <mergeCell ref="D505:D506"/>
    <mergeCell ref="E505:E506"/>
    <mergeCell ref="F505:F506"/>
    <mergeCell ref="G505:G506"/>
    <mergeCell ref="A509:A510"/>
    <mergeCell ref="B509:B510"/>
    <mergeCell ref="D509:D510"/>
    <mergeCell ref="E509:E510"/>
    <mergeCell ref="F509:F510"/>
    <mergeCell ref="G509:G510"/>
    <mergeCell ref="B507:B508"/>
    <mergeCell ref="D507:D508"/>
    <mergeCell ref="A513:A514"/>
    <mergeCell ref="B513:B514"/>
    <mergeCell ref="D513:D514"/>
    <mergeCell ref="E513:E514"/>
    <mergeCell ref="F513:F514"/>
    <mergeCell ref="G513:G514"/>
    <mergeCell ref="A501:A502"/>
    <mergeCell ref="B501:B502"/>
    <mergeCell ref="D501:D502"/>
    <mergeCell ref="E501:E502"/>
    <mergeCell ref="F501:F502"/>
    <mergeCell ref="G501:G502"/>
    <mergeCell ref="D491:D492"/>
    <mergeCell ref="E491:E492"/>
    <mergeCell ref="F491:F492"/>
    <mergeCell ref="G491:G492"/>
    <mergeCell ref="A491:A492"/>
    <mergeCell ref="B491:B492"/>
    <mergeCell ref="G493:G494"/>
    <mergeCell ref="F493:F494"/>
    <mergeCell ref="E493:E494"/>
    <mergeCell ref="D493:D494"/>
    <mergeCell ref="B493:B494"/>
    <mergeCell ref="A493:A494"/>
    <mergeCell ref="A499:A500"/>
    <mergeCell ref="E499:E500"/>
    <mergeCell ref="F499:F500"/>
    <mergeCell ref="G499:G500"/>
    <mergeCell ref="B499:B500"/>
    <mergeCell ref="D499:D500"/>
    <mergeCell ref="F467:F468"/>
    <mergeCell ref="G467:G468"/>
    <mergeCell ref="A467:A468"/>
    <mergeCell ref="B467:B468"/>
    <mergeCell ref="E463:E464"/>
    <mergeCell ref="F463:F464"/>
    <mergeCell ref="G463:G464"/>
    <mergeCell ref="D463:D464"/>
    <mergeCell ref="A463:A464"/>
    <mergeCell ref="B463:B464"/>
    <mergeCell ref="G487:G488"/>
    <mergeCell ref="A487:A488"/>
    <mergeCell ref="B487:B488"/>
    <mergeCell ref="D487:D488"/>
    <mergeCell ref="E479:E480"/>
    <mergeCell ref="F479:F480"/>
    <mergeCell ref="G479:G480"/>
    <mergeCell ref="D479:D480"/>
    <mergeCell ref="A479:A480"/>
    <mergeCell ref="B479:B480"/>
    <mergeCell ref="D483:D484"/>
    <mergeCell ref="E483:E484"/>
    <mergeCell ref="F483:F484"/>
    <mergeCell ref="G483:G484"/>
    <mergeCell ref="A483:A484"/>
    <mergeCell ref="B483:B484"/>
    <mergeCell ref="D475:D476"/>
    <mergeCell ref="E475:E476"/>
    <mergeCell ref="F475:F476"/>
    <mergeCell ref="G475:G476"/>
    <mergeCell ref="A475:A476"/>
    <mergeCell ref="B475:B476"/>
    <mergeCell ref="G489:G490"/>
    <mergeCell ref="E485:E486"/>
    <mergeCell ref="A489:A490"/>
    <mergeCell ref="B489:B490"/>
    <mergeCell ref="D489:D490"/>
    <mergeCell ref="E489:E490"/>
    <mergeCell ref="F489:F490"/>
    <mergeCell ref="F485:F486"/>
    <mergeCell ref="D485:D486"/>
    <mergeCell ref="G485:G486"/>
    <mergeCell ref="A485:A486"/>
    <mergeCell ref="B485:B486"/>
    <mergeCell ref="F481:F482"/>
    <mergeCell ref="G477:G478"/>
    <mergeCell ref="G481:G482"/>
    <mergeCell ref="A477:A478"/>
    <mergeCell ref="B477:B478"/>
    <mergeCell ref="D477:D478"/>
    <mergeCell ref="E477:E478"/>
    <mergeCell ref="F477:F478"/>
    <mergeCell ref="A481:A482"/>
    <mergeCell ref="B481:B482"/>
    <mergeCell ref="D481:D482"/>
    <mergeCell ref="E481:E482"/>
    <mergeCell ref="A473:A474"/>
    <mergeCell ref="B473:B474"/>
    <mergeCell ref="D473:D474"/>
    <mergeCell ref="E473:E474"/>
    <mergeCell ref="F473:F474"/>
    <mergeCell ref="G473:G474"/>
    <mergeCell ref="A469:A470"/>
    <mergeCell ref="B469:B470"/>
    <mergeCell ref="D469:D470"/>
    <mergeCell ref="E469:E470"/>
    <mergeCell ref="F469:F470"/>
    <mergeCell ref="G469:G470"/>
    <mergeCell ref="G465:G466"/>
    <mergeCell ref="G461:G462"/>
    <mergeCell ref="D461:D462"/>
    <mergeCell ref="E461:E462"/>
    <mergeCell ref="F461:F462"/>
    <mergeCell ref="A465:A466"/>
    <mergeCell ref="B465:B466"/>
    <mergeCell ref="D465:D466"/>
    <mergeCell ref="E465:E466"/>
    <mergeCell ref="F465:F466"/>
    <mergeCell ref="A461:A462"/>
    <mergeCell ref="B461:B462"/>
    <mergeCell ref="E471:E472"/>
    <mergeCell ref="F471:F472"/>
    <mergeCell ref="G471:G472"/>
    <mergeCell ref="D471:D472"/>
    <mergeCell ref="A471:A472"/>
    <mergeCell ref="B471:B472"/>
    <mergeCell ref="D467:D468"/>
    <mergeCell ref="E467:E468"/>
    <mergeCell ref="A457:A458"/>
    <mergeCell ref="B457:B458"/>
    <mergeCell ref="D457:D458"/>
    <mergeCell ref="E457:E458"/>
    <mergeCell ref="F457:F458"/>
    <mergeCell ref="G457:G458"/>
    <mergeCell ref="A453:A454"/>
    <mergeCell ref="B453:B454"/>
    <mergeCell ref="D453:D454"/>
    <mergeCell ref="E453:E454"/>
    <mergeCell ref="F453:F454"/>
    <mergeCell ref="G453:G454"/>
    <mergeCell ref="A445:A446"/>
    <mergeCell ref="B445:B446"/>
    <mergeCell ref="D445:D446"/>
    <mergeCell ref="E445:E446"/>
    <mergeCell ref="F445:F446"/>
    <mergeCell ref="G445:G446"/>
    <mergeCell ref="A449:A450"/>
    <mergeCell ref="B449:B450"/>
    <mergeCell ref="D449:D450"/>
    <mergeCell ref="E449:E450"/>
    <mergeCell ref="F449:F450"/>
    <mergeCell ref="G449:G450"/>
    <mergeCell ref="F447:F448"/>
    <mergeCell ref="G447:G448"/>
    <mergeCell ref="D447:D448"/>
    <mergeCell ref="B447:B448"/>
    <mergeCell ref="A447:A448"/>
    <mergeCell ref="E447:E448"/>
    <mergeCell ref="D451:D452"/>
    <mergeCell ref="E451:E452"/>
    <mergeCell ref="B431:B433"/>
    <mergeCell ref="D441:D442"/>
    <mergeCell ref="A431:A433"/>
    <mergeCell ref="D431:D433"/>
    <mergeCell ref="E431:E433"/>
    <mergeCell ref="F431:F433"/>
    <mergeCell ref="G431:G433"/>
    <mergeCell ref="E441:E442"/>
    <mergeCell ref="F441:F442"/>
    <mergeCell ref="G441:G442"/>
    <mergeCell ref="A441:A442"/>
    <mergeCell ref="B441:B442"/>
    <mergeCell ref="G422:G424"/>
    <mergeCell ref="B422:B424"/>
    <mergeCell ref="A422:A424"/>
    <mergeCell ref="D422:D424"/>
    <mergeCell ref="E422:E424"/>
    <mergeCell ref="F422:F424"/>
    <mergeCell ref="B425:B430"/>
    <mergeCell ref="A425:A430"/>
    <mergeCell ref="D425:D430"/>
    <mergeCell ref="E425:E430"/>
    <mergeCell ref="F425:F430"/>
    <mergeCell ref="G425:G430"/>
    <mergeCell ref="A418:A419"/>
    <mergeCell ref="B418:B419"/>
    <mergeCell ref="D418:D419"/>
    <mergeCell ref="E418:E419"/>
    <mergeCell ref="F418:F419"/>
    <mergeCell ref="G418:G419"/>
    <mergeCell ref="A420:A421"/>
    <mergeCell ref="B420:B421"/>
    <mergeCell ref="D420:D421"/>
    <mergeCell ref="E420:E421"/>
    <mergeCell ref="F420:F421"/>
    <mergeCell ref="G420:G421"/>
    <mergeCell ref="A414:A415"/>
    <mergeCell ref="B414:B415"/>
    <mergeCell ref="D414:D415"/>
    <mergeCell ref="E414:E415"/>
    <mergeCell ref="F414:F415"/>
    <mergeCell ref="G414:G415"/>
    <mergeCell ref="A416:A417"/>
    <mergeCell ref="B416:B417"/>
    <mergeCell ref="D416:D417"/>
    <mergeCell ref="E416:E417"/>
    <mergeCell ref="F416:F417"/>
    <mergeCell ref="G416:G417"/>
    <mergeCell ref="A410:A411"/>
    <mergeCell ref="B410:B411"/>
    <mergeCell ref="D410:D411"/>
    <mergeCell ref="E410:E411"/>
    <mergeCell ref="F410:F411"/>
    <mergeCell ref="G410:G411"/>
    <mergeCell ref="A412:A413"/>
    <mergeCell ref="B412:B413"/>
    <mergeCell ref="D412:D413"/>
    <mergeCell ref="E412:E413"/>
    <mergeCell ref="F412:F413"/>
    <mergeCell ref="G412:G413"/>
    <mergeCell ref="A406:A407"/>
    <mergeCell ref="B406:B407"/>
    <mergeCell ref="D406:D407"/>
    <mergeCell ref="E406:E407"/>
    <mergeCell ref="F406:F407"/>
    <mergeCell ref="G406:G407"/>
    <mergeCell ref="A408:A409"/>
    <mergeCell ref="B408:B409"/>
    <mergeCell ref="D408:D409"/>
    <mergeCell ref="E408:E409"/>
    <mergeCell ref="F408:F409"/>
    <mergeCell ref="G408:G409"/>
    <mergeCell ref="A402:A403"/>
    <mergeCell ref="B402:B403"/>
    <mergeCell ref="D402:D403"/>
    <mergeCell ref="E402:E403"/>
    <mergeCell ref="F402:F403"/>
    <mergeCell ref="G402:G403"/>
    <mergeCell ref="A404:A405"/>
    <mergeCell ref="B404:B405"/>
    <mergeCell ref="D404:D405"/>
    <mergeCell ref="E404:E405"/>
    <mergeCell ref="F404:F405"/>
    <mergeCell ref="G404:G405"/>
    <mergeCell ref="A398:A399"/>
    <mergeCell ref="B398:B399"/>
    <mergeCell ref="D398:D399"/>
    <mergeCell ref="E398:E399"/>
    <mergeCell ref="F398:F399"/>
    <mergeCell ref="G398:G399"/>
    <mergeCell ref="A400:A401"/>
    <mergeCell ref="B400:B401"/>
    <mergeCell ref="D400:D401"/>
    <mergeCell ref="E400:E401"/>
    <mergeCell ref="F400:F401"/>
    <mergeCell ref="G400:G401"/>
    <mergeCell ref="A394:A395"/>
    <mergeCell ref="B394:B395"/>
    <mergeCell ref="D394:D395"/>
    <mergeCell ref="E394:E395"/>
    <mergeCell ref="F394:F395"/>
    <mergeCell ref="G394:G395"/>
    <mergeCell ref="A396:A397"/>
    <mergeCell ref="B396:B397"/>
    <mergeCell ref="D396:D397"/>
    <mergeCell ref="E396:E397"/>
    <mergeCell ref="F396:F397"/>
    <mergeCell ref="G396:G397"/>
    <mergeCell ref="A390:A391"/>
    <mergeCell ref="B390:B391"/>
    <mergeCell ref="D390:D391"/>
    <mergeCell ref="E390:E391"/>
    <mergeCell ref="F390:F391"/>
    <mergeCell ref="G390:G391"/>
    <mergeCell ref="A392:A393"/>
    <mergeCell ref="B392:B393"/>
    <mergeCell ref="D392:D393"/>
    <mergeCell ref="E392:E393"/>
    <mergeCell ref="F392:F393"/>
    <mergeCell ref="G392:G393"/>
    <mergeCell ref="A386:A387"/>
    <mergeCell ref="B386:B387"/>
    <mergeCell ref="D386:D387"/>
    <mergeCell ref="E386:E387"/>
    <mergeCell ref="F386:F387"/>
    <mergeCell ref="G386:G387"/>
    <mergeCell ref="A388:A389"/>
    <mergeCell ref="B388:B389"/>
    <mergeCell ref="D388:D389"/>
    <mergeCell ref="E388:E389"/>
    <mergeCell ref="F388:F389"/>
    <mergeCell ref="G388:G389"/>
    <mergeCell ref="A382:A383"/>
    <mergeCell ref="B382:B383"/>
    <mergeCell ref="D382:D383"/>
    <mergeCell ref="E382:E383"/>
    <mergeCell ref="F382:F383"/>
    <mergeCell ref="G382:G383"/>
    <mergeCell ref="A384:A385"/>
    <mergeCell ref="B384:B385"/>
    <mergeCell ref="D384:D385"/>
    <mergeCell ref="E384:E385"/>
    <mergeCell ref="F384:F385"/>
    <mergeCell ref="G384:G385"/>
    <mergeCell ref="A378:A379"/>
    <mergeCell ref="B378:B379"/>
    <mergeCell ref="D378:D379"/>
    <mergeCell ref="E378:E379"/>
    <mergeCell ref="F378:F379"/>
    <mergeCell ref="G378:G379"/>
    <mergeCell ref="A380:A381"/>
    <mergeCell ref="B380:B381"/>
    <mergeCell ref="D380:D381"/>
    <mergeCell ref="E380:E381"/>
    <mergeCell ref="F380:F381"/>
    <mergeCell ref="G380:G381"/>
    <mergeCell ref="A374:A375"/>
    <mergeCell ref="B374:B375"/>
    <mergeCell ref="D374:D375"/>
    <mergeCell ref="E374:E375"/>
    <mergeCell ref="F374:F375"/>
    <mergeCell ref="G374:G375"/>
    <mergeCell ref="A376:A377"/>
    <mergeCell ref="B376:B377"/>
    <mergeCell ref="D376:D377"/>
    <mergeCell ref="E376:E377"/>
    <mergeCell ref="F376:F377"/>
    <mergeCell ref="G376:G377"/>
    <mergeCell ref="A370:A371"/>
    <mergeCell ref="B370:B371"/>
    <mergeCell ref="D370:D371"/>
    <mergeCell ref="E370:E371"/>
    <mergeCell ref="F370:F371"/>
    <mergeCell ref="G370:G371"/>
    <mergeCell ref="A372:A373"/>
    <mergeCell ref="B372:B373"/>
    <mergeCell ref="D372:D373"/>
    <mergeCell ref="E372:E373"/>
    <mergeCell ref="F372:F373"/>
    <mergeCell ref="G372:G373"/>
    <mergeCell ref="A366:A367"/>
    <mergeCell ref="B366:B367"/>
    <mergeCell ref="D366:D367"/>
    <mergeCell ref="E366:E367"/>
    <mergeCell ref="F366:F367"/>
    <mergeCell ref="G366:G367"/>
    <mergeCell ref="A368:A369"/>
    <mergeCell ref="B368:B369"/>
    <mergeCell ref="D368:D369"/>
    <mergeCell ref="E368:E369"/>
    <mergeCell ref="F368:F369"/>
    <mergeCell ref="G368:G369"/>
    <mergeCell ref="A362:A363"/>
    <mergeCell ref="B362:B363"/>
    <mergeCell ref="D362:D363"/>
    <mergeCell ref="E362:E363"/>
    <mergeCell ref="F362:F363"/>
    <mergeCell ref="G362:G363"/>
    <mergeCell ref="A364:A365"/>
    <mergeCell ref="B364:B365"/>
    <mergeCell ref="D364:D365"/>
    <mergeCell ref="E364:E365"/>
    <mergeCell ref="F364:F365"/>
    <mergeCell ref="G364:G365"/>
    <mergeCell ref="A358:A359"/>
    <mergeCell ref="B358:B359"/>
    <mergeCell ref="D358:D359"/>
    <mergeCell ref="E358:E359"/>
    <mergeCell ref="F358:F359"/>
    <mergeCell ref="G358:G359"/>
    <mergeCell ref="A360:A361"/>
    <mergeCell ref="B360:B361"/>
    <mergeCell ref="D360:D361"/>
    <mergeCell ref="E360:E361"/>
    <mergeCell ref="F360:F361"/>
    <mergeCell ref="G360:G361"/>
    <mergeCell ref="A354:A355"/>
    <mergeCell ref="B354:B355"/>
    <mergeCell ref="D354:D355"/>
    <mergeCell ref="E354:E355"/>
    <mergeCell ref="F354:F355"/>
    <mergeCell ref="G354:G355"/>
    <mergeCell ref="A356:A357"/>
    <mergeCell ref="B356:B357"/>
    <mergeCell ref="D356:D357"/>
    <mergeCell ref="E356:E357"/>
    <mergeCell ref="F356:F357"/>
    <mergeCell ref="G356:G357"/>
    <mergeCell ref="A350:A351"/>
    <mergeCell ref="B350:B351"/>
    <mergeCell ref="D350:D351"/>
    <mergeCell ref="E350:E351"/>
    <mergeCell ref="F350:F351"/>
    <mergeCell ref="G350:G351"/>
    <mergeCell ref="A352:A353"/>
    <mergeCell ref="B352:B353"/>
    <mergeCell ref="D352:D353"/>
    <mergeCell ref="E352:E353"/>
    <mergeCell ref="F352:F353"/>
    <mergeCell ref="G352:G353"/>
    <mergeCell ref="A346:A347"/>
    <mergeCell ref="B346:B347"/>
    <mergeCell ref="D346:D347"/>
    <mergeCell ref="E346:E347"/>
    <mergeCell ref="F346:F347"/>
    <mergeCell ref="G346:G347"/>
    <mergeCell ref="A348:A349"/>
    <mergeCell ref="B348:B349"/>
    <mergeCell ref="D348:D349"/>
    <mergeCell ref="E348:E349"/>
    <mergeCell ref="F348:F349"/>
    <mergeCell ref="G348:G349"/>
    <mergeCell ref="A342:A343"/>
    <mergeCell ref="B342:B343"/>
    <mergeCell ref="D342:D343"/>
    <mergeCell ref="E342:E343"/>
    <mergeCell ref="F342:F343"/>
    <mergeCell ref="G342:G343"/>
    <mergeCell ref="A344:A345"/>
    <mergeCell ref="B344:B345"/>
    <mergeCell ref="D344:D345"/>
    <mergeCell ref="E344:E345"/>
    <mergeCell ref="F344:F345"/>
    <mergeCell ref="G344:G345"/>
    <mergeCell ref="A338:A339"/>
    <mergeCell ref="B338:B339"/>
    <mergeCell ref="D338:D339"/>
    <mergeCell ref="E338:E339"/>
    <mergeCell ref="F338:F339"/>
    <mergeCell ref="G338:G339"/>
    <mergeCell ref="A340:A341"/>
    <mergeCell ref="B340:B341"/>
    <mergeCell ref="D340:D341"/>
    <mergeCell ref="E340:E341"/>
    <mergeCell ref="F340:F341"/>
    <mergeCell ref="G340:G341"/>
    <mergeCell ref="A334:A335"/>
    <mergeCell ref="B334:B335"/>
    <mergeCell ref="D334:D335"/>
    <mergeCell ref="E334:E335"/>
    <mergeCell ref="F334:F335"/>
    <mergeCell ref="G334:G335"/>
    <mergeCell ref="A336:A337"/>
    <mergeCell ref="B336:B337"/>
    <mergeCell ref="D336:D337"/>
    <mergeCell ref="E336:E337"/>
    <mergeCell ref="F336:F337"/>
    <mergeCell ref="G336:G337"/>
    <mergeCell ref="A330:A331"/>
    <mergeCell ref="B330:B331"/>
    <mergeCell ref="D330:D331"/>
    <mergeCell ref="E330:E331"/>
    <mergeCell ref="F330:F331"/>
    <mergeCell ref="G330:G331"/>
    <mergeCell ref="A332:A333"/>
    <mergeCell ref="B332:B333"/>
    <mergeCell ref="D332:D333"/>
    <mergeCell ref="E332:E333"/>
    <mergeCell ref="F332:F333"/>
    <mergeCell ref="G332:G333"/>
    <mergeCell ref="A326:A327"/>
    <mergeCell ref="B326:B327"/>
    <mergeCell ref="D326:D327"/>
    <mergeCell ref="E326:E327"/>
    <mergeCell ref="F326:F327"/>
    <mergeCell ref="G326:G327"/>
    <mergeCell ref="A328:A329"/>
    <mergeCell ref="B328:B329"/>
    <mergeCell ref="D328:D329"/>
    <mergeCell ref="E328:E329"/>
    <mergeCell ref="F328:F329"/>
    <mergeCell ref="G328:G329"/>
    <mergeCell ref="A322:A323"/>
    <mergeCell ref="B322:B323"/>
    <mergeCell ref="D322:D323"/>
    <mergeCell ref="E322:E323"/>
    <mergeCell ref="F322:F323"/>
    <mergeCell ref="G322:G323"/>
    <mergeCell ref="A324:A325"/>
    <mergeCell ref="B324:B325"/>
    <mergeCell ref="D324:D325"/>
    <mergeCell ref="E324:E325"/>
    <mergeCell ref="F324:F325"/>
    <mergeCell ref="G324:G325"/>
    <mergeCell ref="A318:A319"/>
    <mergeCell ref="B318:B319"/>
    <mergeCell ref="D318:D319"/>
    <mergeCell ref="E318:E319"/>
    <mergeCell ref="F318:F319"/>
    <mergeCell ref="G318:G319"/>
    <mergeCell ref="A320:A321"/>
    <mergeCell ref="B320:B321"/>
    <mergeCell ref="D320:D321"/>
    <mergeCell ref="E320:E321"/>
    <mergeCell ref="F320:F321"/>
    <mergeCell ref="G320:G321"/>
    <mergeCell ref="A314:A315"/>
    <mergeCell ref="B314:B315"/>
    <mergeCell ref="D314:D315"/>
    <mergeCell ref="E314:E315"/>
    <mergeCell ref="F314:F315"/>
    <mergeCell ref="G314:G315"/>
    <mergeCell ref="A316:A317"/>
    <mergeCell ref="B316:B317"/>
    <mergeCell ref="D316:D317"/>
    <mergeCell ref="E316:E317"/>
    <mergeCell ref="F316:F317"/>
    <mergeCell ref="G316:G317"/>
    <mergeCell ref="A310:A311"/>
    <mergeCell ref="B310:B311"/>
    <mergeCell ref="D310:D311"/>
    <mergeCell ref="E310:E311"/>
    <mergeCell ref="F310:F311"/>
    <mergeCell ref="G310:G311"/>
    <mergeCell ref="A312:A313"/>
    <mergeCell ref="B312:B313"/>
    <mergeCell ref="D312:D313"/>
    <mergeCell ref="E312:E313"/>
    <mergeCell ref="F312:F313"/>
    <mergeCell ref="G312:G313"/>
    <mergeCell ref="A306:A307"/>
    <mergeCell ref="B306:B307"/>
    <mergeCell ref="D306:D307"/>
    <mergeCell ref="E306:E307"/>
    <mergeCell ref="F306:F307"/>
    <mergeCell ref="G306:G307"/>
    <mergeCell ref="A308:A309"/>
    <mergeCell ref="B308:B309"/>
    <mergeCell ref="D308:D309"/>
    <mergeCell ref="E308:E309"/>
    <mergeCell ref="F308:F309"/>
    <mergeCell ref="G308:G309"/>
    <mergeCell ref="A302:A303"/>
    <mergeCell ref="B302:B303"/>
    <mergeCell ref="D302:D303"/>
    <mergeCell ref="E302:E303"/>
    <mergeCell ref="F302:F303"/>
    <mergeCell ref="G302:G303"/>
    <mergeCell ref="A304:A305"/>
    <mergeCell ref="B304:B305"/>
    <mergeCell ref="D304:D305"/>
    <mergeCell ref="E304:E305"/>
    <mergeCell ref="F304:F305"/>
    <mergeCell ref="G304:G305"/>
    <mergeCell ref="A298:A299"/>
    <mergeCell ref="B298:B299"/>
    <mergeCell ref="D298:D299"/>
    <mergeCell ref="E298:E299"/>
    <mergeCell ref="F298:F299"/>
    <mergeCell ref="G298:G299"/>
    <mergeCell ref="A300:A301"/>
    <mergeCell ref="B300:B301"/>
    <mergeCell ref="D300:D301"/>
    <mergeCell ref="E300:E301"/>
    <mergeCell ref="F300:F301"/>
    <mergeCell ref="G300:G301"/>
    <mergeCell ref="A294:A295"/>
    <mergeCell ref="B294:B295"/>
    <mergeCell ref="D294:D295"/>
    <mergeCell ref="E294:E295"/>
    <mergeCell ref="F294:F295"/>
    <mergeCell ref="G294:G295"/>
    <mergeCell ref="A296:A297"/>
    <mergeCell ref="B296:B297"/>
    <mergeCell ref="D296:D297"/>
    <mergeCell ref="E296:E297"/>
    <mergeCell ref="F296:F297"/>
    <mergeCell ref="G296:G297"/>
    <mergeCell ref="A290:A291"/>
    <mergeCell ref="B290:B291"/>
    <mergeCell ref="D290:D291"/>
    <mergeCell ref="E290:E291"/>
    <mergeCell ref="F290:F291"/>
    <mergeCell ref="G290:G291"/>
    <mergeCell ref="A292:A293"/>
    <mergeCell ref="B292:B293"/>
    <mergeCell ref="D292:D293"/>
    <mergeCell ref="E292:E293"/>
    <mergeCell ref="F292:F293"/>
    <mergeCell ref="G292:G293"/>
    <mergeCell ref="A286:A287"/>
    <mergeCell ref="B286:B287"/>
    <mergeCell ref="D286:D287"/>
    <mergeCell ref="E286:E287"/>
    <mergeCell ref="F286:F287"/>
    <mergeCell ref="G286:G287"/>
    <mergeCell ref="A288:A289"/>
    <mergeCell ref="B288:B289"/>
    <mergeCell ref="D288:D289"/>
    <mergeCell ref="E288:E289"/>
    <mergeCell ref="F288:F289"/>
    <mergeCell ref="G288:G289"/>
    <mergeCell ref="A282:A283"/>
    <mergeCell ref="B282:B283"/>
    <mergeCell ref="D282:D283"/>
    <mergeCell ref="E282:E283"/>
    <mergeCell ref="F282:F283"/>
    <mergeCell ref="G282:G283"/>
    <mergeCell ref="A284:A285"/>
    <mergeCell ref="B284:B285"/>
    <mergeCell ref="D284:D285"/>
    <mergeCell ref="E284:E285"/>
    <mergeCell ref="F284:F285"/>
    <mergeCell ref="G284:G285"/>
    <mergeCell ref="A278:A279"/>
    <mergeCell ref="B278:B279"/>
    <mergeCell ref="D278:D279"/>
    <mergeCell ref="E278:E279"/>
    <mergeCell ref="F278:F279"/>
    <mergeCell ref="G278:G279"/>
    <mergeCell ref="A280:A281"/>
    <mergeCell ref="B280:B281"/>
    <mergeCell ref="D280:D281"/>
    <mergeCell ref="E280:E281"/>
    <mergeCell ref="F280:F281"/>
    <mergeCell ref="G280:G281"/>
    <mergeCell ref="A274:A275"/>
    <mergeCell ref="B274:B275"/>
    <mergeCell ref="D274:D275"/>
    <mergeCell ref="E274:E275"/>
    <mergeCell ref="F274:F275"/>
    <mergeCell ref="G274:G275"/>
    <mergeCell ref="A276:A277"/>
    <mergeCell ref="B276:B277"/>
    <mergeCell ref="D276:D277"/>
    <mergeCell ref="E276:E277"/>
    <mergeCell ref="F276:F277"/>
    <mergeCell ref="G276:G277"/>
    <mergeCell ref="A270:A271"/>
    <mergeCell ref="B270:B271"/>
    <mergeCell ref="D270:D271"/>
    <mergeCell ref="E270:E271"/>
    <mergeCell ref="F270:F271"/>
    <mergeCell ref="G270:G271"/>
    <mergeCell ref="A272:A273"/>
    <mergeCell ref="B272:B273"/>
    <mergeCell ref="D272:D273"/>
    <mergeCell ref="E272:E273"/>
    <mergeCell ref="F272:F273"/>
    <mergeCell ref="G272:G273"/>
    <mergeCell ref="A266:A267"/>
    <mergeCell ref="B266:B267"/>
    <mergeCell ref="D266:D267"/>
    <mergeCell ref="E266:E267"/>
    <mergeCell ref="F266:F267"/>
    <mergeCell ref="G266:G267"/>
    <mergeCell ref="A268:A269"/>
    <mergeCell ref="B268:B269"/>
    <mergeCell ref="D268:D269"/>
    <mergeCell ref="E268:E269"/>
    <mergeCell ref="F268:F269"/>
    <mergeCell ref="G268:G269"/>
    <mergeCell ref="A262:A263"/>
    <mergeCell ref="B262:B263"/>
    <mergeCell ref="D262:D263"/>
    <mergeCell ref="E262:E263"/>
    <mergeCell ref="F262:F263"/>
    <mergeCell ref="G262:G263"/>
    <mergeCell ref="A264:A265"/>
    <mergeCell ref="B264:B265"/>
    <mergeCell ref="D264:D265"/>
    <mergeCell ref="E264:E265"/>
    <mergeCell ref="F264:F265"/>
    <mergeCell ref="G264:G265"/>
    <mergeCell ref="A258:A259"/>
    <mergeCell ref="B258:B259"/>
    <mergeCell ref="D258:D259"/>
    <mergeCell ref="E258:E259"/>
    <mergeCell ref="F258:F259"/>
    <mergeCell ref="G258:G259"/>
    <mergeCell ref="A260:A261"/>
    <mergeCell ref="B260:B261"/>
    <mergeCell ref="D260:D261"/>
    <mergeCell ref="E260:E261"/>
    <mergeCell ref="F260:F261"/>
    <mergeCell ref="G260:G261"/>
    <mergeCell ref="A254:A255"/>
    <mergeCell ref="B254:B255"/>
    <mergeCell ref="D254:D255"/>
    <mergeCell ref="E254:E255"/>
    <mergeCell ref="F254:F255"/>
    <mergeCell ref="G254:G255"/>
    <mergeCell ref="A256:A257"/>
    <mergeCell ref="B256:B257"/>
    <mergeCell ref="D256:D257"/>
    <mergeCell ref="E256:E257"/>
    <mergeCell ref="F256:F257"/>
    <mergeCell ref="G256:G257"/>
    <mergeCell ref="A250:A251"/>
    <mergeCell ref="B250:B251"/>
    <mergeCell ref="D250:D251"/>
    <mergeCell ref="E250:E251"/>
    <mergeCell ref="F250:F251"/>
    <mergeCell ref="G250:G251"/>
    <mergeCell ref="A252:A253"/>
    <mergeCell ref="B252:B253"/>
    <mergeCell ref="D252:D253"/>
    <mergeCell ref="E252:E253"/>
    <mergeCell ref="F252:F253"/>
    <mergeCell ref="G252:G253"/>
    <mergeCell ref="A246:A247"/>
    <mergeCell ref="B246:B247"/>
    <mergeCell ref="D246:D247"/>
    <mergeCell ref="E246:E247"/>
    <mergeCell ref="F246:F247"/>
    <mergeCell ref="G246:G247"/>
    <mergeCell ref="A248:A249"/>
    <mergeCell ref="B248:B249"/>
    <mergeCell ref="D248:D249"/>
    <mergeCell ref="E248:E249"/>
    <mergeCell ref="F248:F249"/>
    <mergeCell ref="G248:G249"/>
    <mergeCell ref="A242:A243"/>
    <mergeCell ref="B242:B243"/>
    <mergeCell ref="D242:D243"/>
    <mergeCell ref="E242:E243"/>
    <mergeCell ref="F242:F243"/>
    <mergeCell ref="G242:G243"/>
    <mergeCell ref="A244:A245"/>
    <mergeCell ref="B244:B245"/>
    <mergeCell ref="D244:D245"/>
    <mergeCell ref="E244:E245"/>
    <mergeCell ref="F244:F245"/>
    <mergeCell ref="G244:G245"/>
    <mergeCell ref="A238:A239"/>
    <mergeCell ref="B238:B239"/>
    <mergeCell ref="D238:D239"/>
    <mergeCell ref="E238:E239"/>
    <mergeCell ref="F238:F239"/>
    <mergeCell ref="G238:G239"/>
    <mergeCell ref="A240:A241"/>
    <mergeCell ref="B240:B241"/>
    <mergeCell ref="D240:D241"/>
    <mergeCell ref="E240:E241"/>
    <mergeCell ref="F240:F241"/>
    <mergeCell ref="G240:G241"/>
    <mergeCell ref="A234:A235"/>
    <mergeCell ref="B234:B235"/>
    <mergeCell ref="D234:D235"/>
    <mergeCell ref="E234:E235"/>
    <mergeCell ref="F234:F235"/>
    <mergeCell ref="G234:G235"/>
    <mergeCell ref="A236:A237"/>
    <mergeCell ref="B236:B237"/>
    <mergeCell ref="D236:D237"/>
    <mergeCell ref="E236:E237"/>
    <mergeCell ref="F236:F237"/>
    <mergeCell ref="G236:G237"/>
    <mergeCell ref="A230:A231"/>
    <mergeCell ref="B230:B231"/>
    <mergeCell ref="D230:D231"/>
    <mergeCell ref="E230:E231"/>
    <mergeCell ref="F230:F231"/>
    <mergeCell ref="G230:G231"/>
    <mergeCell ref="A232:A233"/>
    <mergeCell ref="B232:B233"/>
    <mergeCell ref="D232:D233"/>
    <mergeCell ref="E232:E233"/>
    <mergeCell ref="F232:F233"/>
    <mergeCell ref="G232:G233"/>
    <mergeCell ref="A226:A227"/>
    <mergeCell ref="B226:B227"/>
    <mergeCell ref="D226:D227"/>
    <mergeCell ref="E226:E227"/>
    <mergeCell ref="F226:F227"/>
    <mergeCell ref="G226:G227"/>
    <mergeCell ref="A228:A229"/>
    <mergeCell ref="B228:B229"/>
    <mergeCell ref="D228:D229"/>
    <mergeCell ref="E228:E229"/>
    <mergeCell ref="F228:F229"/>
    <mergeCell ref="G228:G229"/>
    <mergeCell ref="A222:A223"/>
    <mergeCell ref="B222:B223"/>
    <mergeCell ref="D222:D223"/>
    <mergeCell ref="E222:E223"/>
    <mergeCell ref="F222:F223"/>
    <mergeCell ref="G222:G223"/>
    <mergeCell ref="A224:A225"/>
    <mergeCell ref="B224:B225"/>
    <mergeCell ref="D224:D225"/>
    <mergeCell ref="E224:E225"/>
    <mergeCell ref="F224:F225"/>
    <mergeCell ref="G224:G225"/>
    <mergeCell ref="A218:A219"/>
    <mergeCell ref="B218:B219"/>
    <mergeCell ref="D218:D219"/>
    <mergeCell ref="E218:E219"/>
    <mergeCell ref="F218:F219"/>
    <mergeCell ref="G218:G219"/>
    <mergeCell ref="A220:A221"/>
    <mergeCell ref="B220:B221"/>
    <mergeCell ref="D220:D221"/>
    <mergeCell ref="E220:E221"/>
    <mergeCell ref="F220:F221"/>
    <mergeCell ref="G220:G221"/>
    <mergeCell ref="A214:A215"/>
    <mergeCell ref="B214:B215"/>
    <mergeCell ref="D214:D215"/>
    <mergeCell ref="E214:E215"/>
    <mergeCell ref="F214:F215"/>
    <mergeCell ref="G214:G215"/>
    <mergeCell ref="A216:A217"/>
    <mergeCell ref="B216:B217"/>
    <mergeCell ref="D216:D217"/>
    <mergeCell ref="E216:E217"/>
    <mergeCell ref="F216:F217"/>
    <mergeCell ref="G216:G217"/>
    <mergeCell ref="A210:A211"/>
    <mergeCell ref="B210:B211"/>
    <mergeCell ref="D210:D211"/>
    <mergeCell ref="E210:E211"/>
    <mergeCell ref="F210:F211"/>
    <mergeCell ref="G210:G211"/>
    <mergeCell ref="A212:A213"/>
    <mergeCell ref="B212:B213"/>
    <mergeCell ref="D212:D213"/>
    <mergeCell ref="E212:E213"/>
    <mergeCell ref="F212:F213"/>
    <mergeCell ref="G212:G213"/>
    <mergeCell ref="A206:A207"/>
    <mergeCell ref="B206:B207"/>
    <mergeCell ref="D206:D207"/>
    <mergeCell ref="E206:E207"/>
    <mergeCell ref="F206:F207"/>
    <mergeCell ref="G206:G207"/>
    <mergeCell ref="A208:A209"/>
    <mergeCell ref="B208:B209"/>
    <mergeCell ref="D208:D209"/>
    <mergeCell ref="E208:E209"/>
    <mergeCell ref="F208:F209"/>
    <mergeCell ref="G208:G209"/>
    <mergeCell ref="A202:A203"/>
    <mergeCell ref="B202:B203"/>
    <mergeCell ref="D202:D203"/>
    <mergeCell ref="E202:E203"/>
    <mergeCell ref="F202:F203"/>
    <mergeCell ref="G202:G203"/>
    <mergeCell ref="A204:A205"/>
    <mergeCell ref="B204:B205"/>
    <mergeCell ref="D204:D205"/>
    <mergeCell ref="E204:E205"/>
    <mergeCell ref="F204:F205"/>
    <mergeCell ref="G204:G205"/>
    <mergeCell ref="A198:A199"/>
    <mergeCell ref="B198:B199"/>
    <mergeCell ref="D198:D199"/>
    <mergeCell ref="E198:E199"/>
    <mergeCell ref="F198:F199"/>
    <mergeCell ref="G198:G199"/>
    <mergeCell ref="A200:A201"/>
    <mergeCell ref="B200:B201"/>
    <mergeCell ref="D200:D201"/>
    <mergeCell ref="E200:E201"/>
    <mergeCell ref="F200:F201"/>
    <mergeCell ref="G200:G201"/>
    <mergeCell ref="A194:A195"/>
    <mergeCell ref="B194:B195"/>
    <mergeCell ref="D194:D195"/>
    <mergeCell ref="E194:E195"/>
    <mergeCell ref="F194:F195"/>
    <mergeCell ref="G194:G195"/>
    <mergeCell ref="A196:A197"/>
    <mergeCell ref="B196:B197"/>
    <mergeCell ref="D196:D197"/>
    <mergeCell ref="E196:E197"/>
    <mergeCell ref="F196:F197"/>
    <mergeCell ref="G196:G197"/>
    <mergeCell ref="A190:A191"/>
    <mergeCell ref="B190:B191"/>
    <mergeCell ref="D190:D191"/>
    <mergeCell ref="E190:E191"/>
    <mergeCell ref="F190:F191"/>
    <mergeCell ref="G190:G191"/>
    <mergeCell ref="A192:A193"/>
    <mergeCell ref="B192:B193"/>
    <mergeCell ref="D192:D193"/>
    <mergeCell ref="E192:E193"/>
    <mergeCell ref="F192:F193"/>
    <mergeCell ref="G192:G193"/>
    <mergeCell ref="A186:A187"/>
    <mergeCell ref="B186:B187"/>
    <mergeCell ref="D186:D187"/>
    <mergeCell ref="E186:E187"/>
    <mergeCell ref="F186:F187"/>
    <mergeCell ref="G186:G187"/>
    <mergeCell ref="A188:A189"/>
    <mergeCell ref="B188:B189"/>
    <mergeCell ref="D188:D189"/>
    <mergeCell ref="E188:E189"/>
    <mergeCell ref="F188:F189"/>
    <mergeCell ref="G188:G189"/>
    <mergeCell ref="A182:A183"/>
    <mergeCell ref="B182:B183"/>
    <mergeCell ref="D182:D183"/>
    <mergeCell ref="E182:E183"/>
    <mergeCell ref="F182:F183"/>
    <mergeCell ref="G182:G183"/>
    <mergeCell ref="A184:A185"/>
    <mergeCell ref="B184:B185"/>
    <mergeCell ref="D184:D185"/>
    <mergeCell ref="E184:E185"/>
    <mergeCell ref="F184:F185"/>
    <mergeCell ref="G184:G185"/>
    <mergeCell ref="A178:A179"/>
    <mergeCell ref="B178:B179"/>
    <mergeCell ref="D178:D179"/>
    <mergeCell ref="E178:E179"/>
    <mergeCell ref="F178:F179"/>
    <mergeCell ref="G178:G179"/>
    <mergeCell ref="A180:A181"/>
    <mergeCell ref="B180:B181"/>
    <mergeCell ref="D180:D181"/>
    <mergeCell ref="E180:E181"/>
    <mergeCell ref="F180:F181"/>
    <mergeCell ref="G180:G181"/>
    <mergeCell ref="A174:A175"/>
    <mergeCell ref="B174:B175"/>
    <mergeCell ref="D174:D175"/>
    <mergeCell ref="E174:E175"/>
    <mergeCell ref="F174:F175"/>
    <mergeCell ref="G174:G175"/>
    <mergeCell ref="A176:A177"/>
    <mergeCell ref="B176:B177"/>
    <mergeCell ref="D176:D177"/>
    <mergeCell ref="E176:E177"/>
    <mergeCell ref="F176:F177"/>
    <mergeCell ref="G176:G177"/>
    <mergeCell ref="A170:A171"/>
    <mergeCell ref="B170:B171"/>
    <mergeCell ref="D170:D171"/>
    <mergeCell ref="E170:E171"/>
    <mergeCell ref="F170:F171"/>
    <mergeCell ref="G170:G171"/>
    <mergeCell ref="A172:A173"/>
    <mergeCell ref="B172:B173"/>
    <mergeCell ref="D172:D173"/>
    <mergeCell ref="E172:E173"/>
    <mergeCell ref="F172:F173"/>
    <mergeCell ref="G172:G173"/>
    <mergeCell ref="A166:A167"/>
    <mergeCell ref="B166:B167"/>
    <mergeCell ref="D166:D167"/>
    <mergeCell ref="E166:E167"/>
    <mergeCell ref="F166:F167"/>
    <mergeCell ref="G166:G167"/>
    <mergeCell ref="A168:A169"/>
    <mergeCell ref="B168:B169"/>
    <mergeCell ref="D168:D169"/>
    <mergeCell ref="E168:E169"/>
    <mergeCell ref="F168:F169"/>
    <mergeCell ref="G168:G169"/>
    <mergeCell ref="A162:A163"/>
    <mergeCell ref="B162:B163"/>
    <mergeCell ref="D162:D163"/>
    <mergeCell ref="E162:E163"/>
    <mergeCell ref="F162:F163"/>
    <mergeCell ref="G162:G163"/>
    <mergeCell ref="A164:A165"/>
    <mergeCell ref="B164:B165"/>
    <mergeCell ref="D164:D165"/>
    <mergeCell ref="E164:E165"/>
    <mergeCell ref="F164:F165"/>
    <mergeCell ref="G164:G165"/>
    <mergeCell ref="A158:A159"/>
    <mergeCell ref="B158:B159"/>
    <mergeCell ref="D158:D159"/>
    <mergeCell ref="E158:E159"/>
    <mergeCell ref="F158:F159"/>
    <mergeCell ref="G158:G159"/>
    <mergeCell ref="A160:A161"/>
    <mergeCell ref="B160:B161"/>
    <mergeCell ref="D160:D161"/>
    <mergeCell ref="E160:E161"/>
    <mergeCell ref="F160:F161"/>
    <mergeCell ref="G160:G161"/>
    <mergeCell ref="A154:A155"/>
    <mergeCell ref="B154:B155"/>
    <mergeCell ref="D154:D155"/>
    <mergeCell ref="E154:E155"/>
    <mergeCell ref="F154:F155"/>
    <mergeCell ref="G154:G155"/>
    <mergeCell ref="A156:A157"/>
    <mergeCell ref="B156:B157"/>
    <mergeCell ref="D156:D157"/>
    <mergeCell ref="E156:E157"/>
    <mergeCell ref="F156:F157"/>
    <mergeCell ref="G156:G157"/>
    <mergeCell ref="A150:A151"/>
    <mergeCell ref="B150:B151"/>
    <mergeCell ref="D150:D151"/>
    <mergeCell ref="E150:E151"/>
    <mergeCell ref="F150:F151"/>
    <mergeCell ref="G150:G151"/>
    <mergeCell ref="A152:A153"/>
    <mergeCell ref="B152:B153"/>
    <mergeCell ref="D152:D153"/>
    <mergeCell ref="E152:E153"/>
    <mergeCell ref="F152:F153"/>
    <mergeCell ref="G152:G153"/>
    <mergeCell ref="A146:A147"/>
    <mergeCell ref="B146:B147"/>
    <mergeCell ref="D146:D147"/>
    <mergeCell ref="E146:E147"/>
    <mergeCell ref="F146:F147"/>
    <mergeCell ref="G146:G147"/>
    <mergeCell ref="A148:A149"/>
    <mergeCell ref="B148:B149"/>
    <mergeCell ref="D148:D149"/>
    <mergeCell ref="E148:E149"/>
    <mergeCell ref="F148:F149"/>
    <mergeCell ref="G148:G149"/>
    <mergeCell ref="G56:G57"/>
    <mergeCell ref="G58:G59"/>
    <mergeCell ref="G60:G61"/>
    <mergeCell ref="G62:G63"/>
    <mergeCell ref="G64:G65"/>
    <mergeCell ref="G88:G89"/>
    <mergeCell ref="E76:E77"/>
    <mergeCell ref="F76:F77"/>
    <mergeCell ref="G76:G77"/>
    <mergeCell ref="E80:E81"/>
    <mergeCell ref="F80:F81"/>
    <mergeCell ref="G80:G81"/>
    <mergeCell ref="G86:G87"/>
    <mergeCell ref="E120:E121"/>
    <mergeCell ref="F120:F121"/>
    <mergeCell ref="G120:G121"/>
    <mergeCell ref="E108:E109"/>
    <mergeCell ref="F108:F109"/>
    <mergeCell ref="G108:G109"/>
    <mergeCell ref="E112:E113"/>
    <mergeCell ref="G46:G47"/>
    <mergeCell ref="G48:G49"/>
    <mergeCell ref="G50:G51"/>
    <mergeCell ref="G52:G53"/>
    <mergeCell ref="G54:G55"/>
    <mergeCell ref="G36:G37"/>
    <mergeCell ref="G38:G39"/>
    <mergeCell ref="G40:G41"/>
    <mergeCell ref="G42:G43"/>
    <mergeCell ref="G44:G45"/>
    <mergeCell ref="G26:G27"/>
    <mergeCell ref="G28:G29"/>
    <mergeCell ref="G30:G31"/>
    <mergeCell ref="G32:G33"/>
    <mergeCell ref="G34:G35"/>
    <mergeCell ref="E64:E65"/>
    <mergeCell ref="D64:D65"/>
    <mergeCell ref="F36:F37"/>
    <mergeCell ref="F38:F39"/>
    <mergeCell ref="F40:F41"/>
    <mergeCell ref="F42:F43"/>
    <mergeCell ref="F44:F45"/>
    <mergeCell ref="F26:F27"/>
    <mergeCell ref="F28:F29"/>
    <mergeCell ref="F30:F31"/>
    <mergeCell ref="F32:F33"/>
    <mergeCell ref="F34:F35"/>
    <mergeCell ref="F56:F57"/>
    <mergeCell ref="F58:F59"/>
    <mergeCell ref="F60:F61"/>
    <mergeCell ref="F62:F63"/>
    <mergeCell ref="F64:F65"/>
    <mergeCell ref="F46:F47"/>
    <mergeCell ref="F48:F49"/>
    <mergeCell ref="F50:F51"/>
    <mergeCell ref="F52:F53"/>
    <mergeCell ref="F54:F55"/>
    <mergeCell ref="E26:E27"/>
    <mergeCell ref="E28:E29"/>
    <mergeCell ref="E30:E31"/>
    <mergeCell ref="E32:E33"/>
    <mergeCell ref="E34:E35"/>
    <mergeCell ref="E36:E37"/>
    <mergeCell ref="E56:E57"/>
    <mergeCell ref="E58:E59"/>
    <mergeCell ref="E60:E61"/>
    <mergeCell ref="D60:D61"/>
    <mergeCell ref="D62:D63"/>
    <mergeCell ref="D44:D45"/>
    <mergeCell ref="D46:D47"/>
    <mergeCell ref="D48:D49"/>
    <mergeCell ref="D50:D51"/>
    <mergeCell ref="D52:D53"/>
    <mergeCell ref="D34:D35"/>
    <mergeCell ref="E50:E51"/>
    <mergeCell ref="E52:E53"/>
    <mergeCell ref="E54:E55"/>
    <mergeCell ref="D54:D55"/>
    <mergeCell ref="D56:D57"/>
    <mergeCell ref="D58:D59"/>
    <mergeCell ref="E38:E39"/>
    <mergeCell ref="E40:E41"/>
    <mergeCell ref="E42:E43"/>
    <mergeCell ref="E44:E45"/>
    <mergeCell ref="D32:D33"/>
    <mergeCell ref="D30:D31"/>
    <mergeCell ref="E46:E47"/>
    <mergeCell ref="E48:E49"/>
    <mergeCell ref="E62:E63"/>
    <mergeCell ref="A40:A41"/>
    <mergeCell ref="B40:B41"/>
    <mergeCell ref="D36:D37"/>
    <mergeCell ref="D38:D39"/>
    <mergeCell ref="D40:D41"/>
    <mergeCell ref="D42:D43"/>
    <mergeCell ref="A42:A43"/>
    <mergeCell ref="B42:B43"/>
    <mergeCell ref="A30:A31"/>
    <mergeCell ref="B30:B31"/>
    <mergeCell ref="A64:A65"/>
    <mergeCell ref="B64:B65"/>
    <mergeCell ref="A54:A55"/>
    <mergeCell ref="B54:B55"/>
    <mergeCell ref="A56:A57"/>
    <mergeCell ref="B56:B57"/>
    <mergeCell ref="A58:A59"/>
    <mergeCell ref="B58:B59"/>
    <mergeCell ref="A60:A61"/>
    <mergeCell ref="B60:B61"/>
    <mergeCell ref="A62:A63"/>
    <mergeCell ref="B62:B63"/>
    <mergeCell ref="A32:A33"/>
    <mergeCell ref="B32:B33"/>
    <mergeCell ref="A34:A35"/>
    <mergeCell ref="B34:B35"/>
    <mergeCell ref="A48:A49"/>
    <mergeCell ref="B48:B49"/>
    <mergeCell ref="A50:A51"/>
    <mergeCell ref="B50:B51"/>
    <mergeCell ref="A52:A53"/>
    <mergeCell ref="B52:B53"/>
    <mergeCell ref="A44:A45"/>
    <mergeCell ref="B44:B45"/>
    <mergeCell ref="A46:A47"/>
    <mergeCell ref="B46:B47"/>
    <mergeCell ref="A36:A37"/>
    <mergeCell ref="B36:B37"/>
    <mergeCell ref="A38:A39"/>
    <mergeCell ref="B38:B39"/>
    <mergeCell ref="G15:G16"/>
    <mergeCell ref="A17:A18"/>
    <mergeCell ref="B17:B18"/>
    <mergeCell ref="D17:D18"/>
    <mergeCell ref="E17:E18"/>
    <mergeCell ref="F17:F18"/>
    <mergeCell ref="G17:G18"/>
    <mergeCell ref="A15:A16"/>
    <mergeCell ref="A19:A21"/>
    <mergeCell ref="D19:D21"/>
    <mergeCell ref="E19:E21"/>
    <mergeCell ref="F19:F21"/>
    <mergeCell ref="A28:A29"/>
    <mergeCell ref="B28:B29"/>
    <mergeCell ref="D26:D27"/>
    <mergeCell ref="D28:D29"/>
    <mergeCell ref="B22:B25"/>
    <mergeCell ref="A22:A25"/>
    <mergeCell ref="A26:A27"/>
    <mergeCell ref="B26:B27"/>
    <mergeCell ref="G19:G21"/>
    <mergeCell ref="D22:D25"/>
    <mergeCell ref="B15:B16"/>
    <mergeCell ref="D15:D16"/>
    <mergeCell ref="E15:E16"/>
    <mergeCell ref="F15:F16"/>
    <mergeCell ref="E22:E25"/>
    <mergeCell ref="F22:F25"/>
    <mergeCell ref="G22:G25"/>
    <mergeCell ref="B19:B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G112:G113"/>
    <mergeCell ref="E118:E119"/>
    <mergeCell ref="G90:G91"/>
    <mergeCell ref="E94:E95"/>
    <mergeCell ref="F94:F95"/>
    <mergeCell ref="G94:G95"/>
    <mergeCell ref="A100:A101"/>
    <mergeCell ref="A102:A103"/>
    <mergeCell ref="B102:B103"/>
    <mergeCell ref="F100:F101"/>
    <mergeCell ref="E92:E93"/>
    <mergeCell ref="F98:F99"/>
    <mergeCell ref="G98:G99"/>
    <mergeCell ref="E102:E103"/>
    <mergeCell ref="G100:G101"/>
    <mergeCell ref="E90:E91"/>
    <mergeCell ref="F90:F91"/>
    <mergeCell ref="A92:A93"/>
    <mergeCell ref="A94:A95"/>
    <mergeCell ref="G102:G103"/>
    <mergeCell ref="G104:G105"/>
    <mergeCell ref="G92:G93"/>
    <mergeCell ref="G96:G97"/>
    <mergeCell ref="A98:A99"/>
    <mergeCell ref="B98:B99"/>
    <mergeCell ref="A84:A85"/>
    <mergeCell ref="A86:A87"/>
    <mergeCell ref="B76:B77"/>
    <mergeCell ref="B80:B81"/>
    <mergeCell ref="B84:B85"/>
    <mergeCell ref="B88:B89"/>
    <mergeCell ref="D118:D119"/>
    <mergeCell ref="F88:F89"/>
    <mergeCell ref="D82:D83"/>
    <mergeCell ref="B116:B117"/>
    <mergeCell ref="B86:B87"/>
    <mergeCell ref="E100:E101"/>
    <mergeCell ref="F116:F117"/>
    <mergeCell ref="E82:E83"/>
    <mergeCell ref="F82:F83"/>
    <mergeCell ref="F118:F119"/>
    <mergeCell ref="B90:B91"/>
    <mergeCell ref="D90:D91"/>
    <mergeCell ref="B94:B95"/>
    <mergeCell ref="B92:B93"/>
    <mergeCell ref="E104:E105"/>
    <mergeCell ref="F104:F105"/>
    <mergeCell ref="F102:F103"/>
    <mergeCell ref="F92:F93"/>
    <mergeCell ref="E96:E97"/>
    <mergeCell ref="F96:F97"/>
    <mergeCell ref="E98:E99"/>
    <mergeCell ref="E88:E89"/>
    <mergeCell ref="F112:F113"/>
    <mergeCell ref="E110:E111"/>
    <mergeCell ref="F110:F111"/>
    <mergeCell ref="F78:F79"/>
    <mergeCell ref="D78:D79"/>
    <mergeCell ref="A112:A113"/>
    <mergeCell ref="A114:A115"/>
    <mergeCell ref="B114:B115"/>
    <mergeCell ref="E114:E115"/>
    <mergeCell ref="F114:F115"/>
    <mergeCell ref="G114:G115"/>
    <mergeCell ref="D114:D115"/>
    <mergeCell ref="A82:A83"/>
    <mergeCell ref="B82:B83"/>
    <mergeCell ref="D86:D87"/>
    <mergeCell ref="A88:A89"/>
    <mergeCell ref="D108:D109"/>
    <mergeCell ref="B96:B97"/>
    <mergeCell ref="B100:B101"/>
    <mergeCell ref="B104:B105"/>
    <mergeCell ref="D98:D99"/>
    <mergeCell ref="D102:D103"/>
    <mergeCell ref="B108:B109"/>
    <mergeCell ref="D84:D85"/>
    <mergeCell ref="D88:D89"/>
    <mergeCell ref="D92:D93"/>
    <mergeCell ref="D96:D97"/>
    <mergeCell ref="D100:D101"/>
    <mergeCell ref="D104:D105"/>
    <mergeCell ref="A104:A105"/>
    <mergeCell ref="A90:A91"/>
    <mergeCell ref="D94:D95"/>
    <mergeCell ref="A96:A97"/>
    <mergeCell ref="E74:E75"/>
    <mergeCell ref="D76:D77"/>
    <mergeCell ref="D80:D81"/>
    <mergeCell ref="A70:A71"/>
    <mergeCell ref="B70:B71"/>
    <mergeCell ref="E70:E71"/>
    <mergeCell ref="F70:F71"/>
    <mergeCell ref="A120:A121"/>
    <mergeCell ref="A106:A107"/>
    <mergeCell ref="B106:B107"/>
    <mergeCell ref="E106:E107"/>
    <mergeCell ref="F106:F107"/>
    <mergeCell ref="G106:G107"/>
    <mergeCell ref="D106:D107"/>
    <mergeCell ref="A108:A109"/>
    <mergeCell ref="A110:A111"/>
    <mergeCell ref="B110:B111"/>
    <mergeCell ref="B112:B113"/>
    <mergeCell ref="D112:D113"/>
    <mergeCell ref="D116:D117"/>
    <mergeCell ref="D120:D121"/>
    <mergeCell ref="B120:B121"/>
    <mergeCell ref="E116:E117"/>
    <mergeCell ref="G116:G117"/>
    <mergeCell ref="G118:G119"/>
    <mergeCell ref="A116:A117"/>
    <mergeCell ref="A118:A119"/>
    <mergeCell ref="B118:B119"/>
    <mergeCell ref="G70:G71"/>
    <mergeCell ref="D70:D71"/>
    <mergeCell ref="G110:G111"/>
    <mergeCell ref="D110:D111"/>
    <mergeCell ref="A80:A81"/>
    <mergeCell ref="E86:E87"/>
    <mergeCell ref="F86:F87"/>
    <mergeCell ref="E84:E85"/>
    <mergeCell ref="F84:F85"/>
    <mergeCell ref="G74:G75"/>
    <mergeCell ref="B72:B73"/>
    <mergeCell ref="A72:A73"/>
    <mergeCell ref="G78:G79"/>
    <mergeCell ref="G84:G85"/>
    <mergeCell ref="D72:D73"/>
    <mergeCell ref="G82:G83"/>
    <mergeCell ref="G66:G67"/>
    <mergeCell ref="A66:A67"/>
    <mergeCell ref="B66:B67"/>
    <mergeCell ref="E66:E67"/>
    <mergeCell ref="F66:F67"/>
    <mergeCell ref="D66:D67"/>
    <mergeCell ref="D68:D69"/>
    <mergeCell ref="E68:E69"/>
    <mergeCell ref="F68:F69"/>
    <mergeCell ref="G68:G69"/>
    <mergeCell ref="A68:A69"/>
    <mergeCell ref="B68:B69"/>
    <mergeCell ref="F74:F75"/>
    <mergeCell ref="D74:D75"/>
    <mergeCell ref="A76:A77"/>
    <mergeCell ref="A78:A79"/>
    <mergeCell ref="B78:B79"/>
    <mergeCell ref="E78:E79"/>
    <mergeCell ref="A74:A75"/>
    <mergeCell ref="B74:B75"/>
    <mergeCell ref="A124:A125"/>
    <mergeCell ref="B124:B125"/>
    <mergeCell ref="D124:D125"/>
    <mergeCell ref="E124:E125"/>
    <mergeCell ref="F124:F125"/>
    <mergeCell ref="G124:G125"/>
    <mergeCell ref="A122:A123"/>
    <mergeCell ref="B122:B123"/>
    <mergeCell ref="D122:D123"/>
    <mergeCell ref="E122:E123"/>
    <mergeCell ref="F122:F123"/>
    <mergeCell ref="G122:G123"/>
    <mergeCell ref="A128:A129"/>
    <mergeCell ref="B128:B129"/>
    <mergeCell ref="D128:D129"/>
    <mergeCell ref="E128:E129"/>
    <mergeCell ref="F128:F129"/>
    <mergeCell ref="G128:G129"/>
    <mergeCell ref="A126:A127"/>
    <mergeCell ref="B126:B127"/>
    <mergeCell ref="D126:D127"/>
    <mergeCell ref="E126:E127"/>
    <mergeCell ref="F126:F127"/>
    <mergeCell ref="G126:G127"/>
    <mergeCell ref="A132:A133"/>
    <mergeCell ref="B132:B133"/>
    <mergeCell ref="D132:D133"/>
    <mergeCell ref="E132:E133"/>
    <mergeCell ref="F132:F133"/>
    <mergeCell ref="G132:G133"/>
    <mergeCell ref="A130:A131"/>
    <mergeCell ref="B130:B131"/>
    <mergeCell ref="D130:D131"/>
    <mergeCell ref="E130:E131"/>
    <mergeCell ref="F130:F131"/>
    <mergeCell ref="G130:G131"/>
    <mergeCell ref="A136:A137"/>
    <mergeCell ref="B136:B137"/>
    <mergeCell ref="D136:D137"/>
    <mergeCell ref="E136:E137"/>
    <mergeCell ref="F136:F137"/>
    <mergeCell ref="G136:G137"/>
    <mergeCell ref="A134:A135"/>
    <mergeCell ref="B134:B135"/>
    <mergeCell ref="D134:D135"/>
    <mergeCell ref="E134:E135"/>
    <mergeCell ref="F134:F135"/>
    <mergeCell ref="G134:G135"/>
    <mergeCell ref="A140:A141"/>
    <mergeCell ref="B140:B141"/>
    <mergeCell ref="D140:D141"/>
    <mergeCell ref="E140:E141"/>
    <mergeCell ref="F140:F141"/>
    <mergeCell ref="G140:G141"/>
    <mergeCell ref="A138:A139"/>
    <mergeCell ref="B138:B139"/>
    <mergeCell ref="D138:D139"/>
    <mergeCell ref="E138:E139"/>
    <mergeCell ref="F138:F139"/>
    <mergeCell ref="G138:G139"/>
    <mergeCell ref="A144:A145"/>
    <mergeCell ref="B144:B145"/>
    <mergeCell ref="D144:D145"/>
    <mergeCell ref="E144:E145"/>
    <mergeCell ref="F144:F145"/>
    <mergeCell ref="G144:G145"/>
    <mergeCell ref="A142:A143"/>
    <mergeCell ref="B142:B143"/>
    <mergeCell ref="D142:D143"/>
    <mergeCell ref="E142:E143"/>
    <mergeCell ref="F142:F143"/>
    <mergeCell ref="G142:G143"/>
  </mergeCells>
  <pageMargins left="0.7" right="0.7" top="0.75" bottom="0.75" header="0.3" footer="0.3"/>
  <pageSetup scale="50" orientation="landscape" r:id="rId1"/>
  <headerFooter alignWithMargins="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73"/>
  <sheetViews>
    <sheetView zoomScale="90" zoomScaleNormal="90" zoomScaleSheetLayoutView="115" workbookViewId="0">
      <pane ySplit="6" topLeftCell="A28" activePane="bottomLeft" state="frozen"/>
      <selection activeCell="K36" sqref="K36"/>
      <selection pane="bottomLeft" activeCell="F58" sqref="F58"/>
    </sheetView>
  </sheetViews>
  <sheetFormatPr defaultColWidth="9.140625" defaultRowHeight="15.75" x14ac:dyDescent="0.25"/>
  <cols>
    <col min="1" max="1" width="10.85546875" style="189" customWidth="1"/>
    <col min="2" max="2" width="20.42578125" style="169" customWidth="1"/>
    <col min="3" max="3" width="125.85546875" style="33" customWidth="1"/>
    <col min="4" max="4" width="21.5703125" style="37" customWidth="1"/>
    <col min="5" max="5" width="9.85546875" style="36" customWidth="1"/>
    <col min="6" max="6" width="11.5703125" style="35" customWidth="1"/>
    <col min="7" max="7" width="17.140625" style="35" customWidth="1"/>
    <col min="8" max="8" width="16.28515625" style="372" customWidth="1"/>
    <col min="9" max="9" width="22.7109375" style="366" customWidth="1"/>
    <col min="10" max="10" width="15.5703125" style="36" bestFit="1" customWidth="1"/>
    <col min="11" max="16384" width="9.140625" style="33"/>
  </cols>
  <sheetData>
    <row r="1" spans="1:10" ht="23.25" x14ac:dyDescent="0.25">
      <c r="A1" s="201" t="str">
        <f>'Record Type 1'!A1</f>
        <v>FY 2019 MARYLAND HOSPITAL INPATIENT DATA SUBMISSION ELEMENTS AND FORMATS</v>
      </c>
      <c r="B1" s="200"/>
      <c r="D1" s="30"/>
    </row>
    <row r="2" spans="1:10" ht="23.25" x14ac:dyDescent="0.25">
      <c r="A2" s="199" t="str">
        <f>'Record Type 1'!A2</f>
        <v>(As referenced in COMAR 10.37.06.01)</v>
      </c>
      <c r="B2" s="197"/>
      <c r="C2" s="59"/>
      <c r="D2" s="60"/>
    </row>
    <row r="3" spans="1:10" ht="23.25" x14ac:dyDescent="0.25">
      <c r="A3" s="198" t="s">
        <v>1476</v>
      </c>
      <c r="B3" s="197"/>
      <c r="C3" s="59"/>
      <c r="D3" s="60"/>
    </row>
    <row r="4" spans="1:10" x14ac:dyDescent="0.25">
      <c r="A4" s="196"/>
      <c r="C4" s="59"/>
    </row>
    <row r="5" spans="1:10" s="58" customFormat="1" ht="21" x14ac:dyDescent="0.25">
      <c r="A5" s="659" t="s">
        <v>332</v>
      </c>
      <c r="B5" s="660"/>
      <c r="C5" s="660"/>
      <c r="D5" s="661" t="s">
        <v>430</v>
      </c>
      <c r="E5" s="662"/>
      <c r="F5" s="662"/>
      <c r="G5" s="659"/>
      <c r="H5" s="574" t="s">
        <v>3316</v>
      </c>
      <c r="I5" s="575"/>
      <c r="J5" s="575"/>
    </row>
    <row r="6" spans="1:10" s="54" customFormat="1" ht="84" x14ac:dyDescent="0.35">
      <c r="A6" s="325" t="str">
        <f>'Record Type 1'!A6</f>
        <v>Data Item</v>
      </c>
      <c r="B6" s="57" t="str">
        <f>'Record Type 1'!B6</f>
        <v>Data Item Name</v>
      </c>
      <c r="C6" s="56" t="str">
        <f>'Record Type 1'!C6</f>
        <v>Description</v>
      </c>
      <c r="D6" s="55" t="str">
        <f>'Record Type 1'!D6</f>
        <v>HSCRC Variable</v>
      </c>
      <c r="E6" s="172" t="str">
        <f>'Record Type 1'!E6</f>
        <v xml:space="preserve">Data Type </v>
      </c>
      <c r="F6" s="172" t="str">
        <f>'Record Type 1'!F6</f>
        <v>Max Length</v>
      </c>
      <c r="G6" s="56" t="str">
        <f>'Record Type 1'!G6</f>
        <v>Format</v>
      </c>
      <c r="H6" s="377" t="str">
        <f>'Record Type 1'!H6</f>
        <v>Required (Cannot be missing)</v>
      </c>
      <c r="I6" s="358" t="str">
        <f>'Record Type 1'!I6</f>
        <v>Edit Check Level (Warning/Error/Fatal Error/Cross Edit Error)</v>
      </c>
      <c r="J6" s="172" t="str">
        <f>'Record Type 1'!J6</f>
        <v>Quality Threshold</v>
      </c>
    </row>
    <row r="7" spans="1:10" s="53" customFormat="1" ht="14.25" customHeight="1" x14ac:dyDescent="0.25">
      <c r="A7" s="421">
        <f>'Record Type 1'!A7:A8</f>
        <v>1</v>
      </c>
      <c r="B7" s="723" t="str">
        <f>'Record Type 1'!B7:B8</f>
        <v>Hospital ID Number</v>
      </c>
      <c r="C7" s="330" t="str">
        <f>'Record Type 1'!C7</f>
        <v xml:space="preserve"> Enter the Medicare provider number assigned to the hospital. </v>
      </c>
      <c r="D7" s="725" t="str">
        <f>'Record Type 1'!D7:D8</f>
        <v>HOSPID</v>
      </c>
      <c r="E7" s="421" t="str">
        <f>'Record Type 1'!E7:E8</f>
        <v>NUM</v>
      </c>
      <c r="F7" s="421">
        <f>'Record Type 1'!F7:F8</f>
        <v>6</v>
      </c>
      <c r="G7" s="727" t="str">
        <f>'Record Type 1'!G7:G8</f>
        <v>See "Provider ID" tabs for codes</v>
      </c>
      <c r="H7" s="731" t="str">
        <f>'Record Type 1'!H7:H8</f>
        <v>Yes</v>
      </c>
      <c r="I7" s="733" t="str">
        <f>'Record Type 1'!I7:I8</f>
        <v>Fatal error if missing</v>
      </c>
      <c r="J7" s="421" t="str">
        <f>'Record Type 1'!J7:J8</f>
        <v>100% Complete</v>
      </c>
    </row>
    <row r="8" spans="1:10" x14ac:dyDescent="0.25">
      <c r="A8" s="513"/>
      <c r="B8" s="724"/>
      <c r="C8" s="338" t="str">
        <f>'Record Type 1'!C8</f>
        <v>NNNNNN = MEDICARE PROVIDER NUMBER (SEE "Provider ID" TAB FOR CODES)</v>
      </c>
      <c r="D8" s="726"/>
      <c r="E8" s="513"/>
      <c r="F8" s="513"/>
      <c r="G8" s="728"/>
      <c r="H8" s="732"/>
      <c r="I8" s="734"/>
      <c r="J8" s="513"/>
    </row>
    <row r="9" spans="1:10" ht="47.25" customHeight="1" x14ac:dyDescent="0.25">
      <c r="A9" s="489">
        <f>'Record Type 1'!A9:A10</f>
        <v>2</v>
      </c>
      <c r="B9" s="723" t="str">
        <f>'Record Type 1'!B9:B10</f>
        <v>Medical Record Number</v>
      </c>
      <c r="C9" s="4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25" t="str">
        <f>'Record Type 1'!D9:D10</f>
        <v>MRNUM</v>
      </c>
      <c r="E9" s="421" t="str">
        <f>'Record Type 1'!E9:E10</f>
        <v>CHAR</v>
      </c>
      <c r="F9" s="421">
        <f>'Record Type 1'!F9:F10</f>
        <v>11</v>
      </c>
      <c r="G9" s="727" t="str">
        <f>'Record Type 1'!G9:G10</f>
        <v xml:space="preserve"> No alpha or special characters.</v>
      </c>
      <c r="H9" s="731" t="str">
        <f>'Record Type 1'!H9:H10</f>
        <v>Yes</v>
      </c>
      <c r="I9" s="733" t="str">
        <f>'Record Type 1'!I9:I10</f>
        <v>Fatal error if missing</v>
      </c>
      <c r="J9" s="421" t="str">
        <f>'Record Type 1'!J9:J10</f>
        <v>100% Complete</v>
      </c>
    </row>
    <row r="10" spans="1:10" x14ac:dyDescent="0.25">
      <c r="A10" s="490"/>
      <c r="B10" s="724"/>
      <c r="C10" s="338" t="str">
        <f>'Record Type 1'!C10</f>
        <v xml:space="preserve">NNNNNNNNNNN = PATIENT'S MEDICAL RECORD NUMBER </v>
      </c>
      <c r="D10" s="726"/>
      <c r="E10" s="513"/>
      <c r="F10" s="513"/>
      <c r="G10" s="728"/>
      <c r="H10" s="732"/>
      <c r="I10" s="734"/>
      <c r="J10" s="513"/>
    </row>
    <row r="11" spans="1:10" ht="31.5" customHeight="1" x14ac:dyDescent="0.25">
      <c r="A11" s="443">
        <f>'Record Type 1'!A11:A12</f>
        <v>3</v>
      </c>
      <c r="B11" s="729" t="str">
        <f>'Record Type 1'!B11:B12</f>
        <v>Patient Account Number</v>
      </c>
      <c r="C11" s="33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25" t="str">
        <f>'Record Type 1'!D11:D12</f>
        <v>PATACCT</v>
      </c>
      <c r="E11" s="421" t="str">
        <f>'Record Type 1'!E11:E12</f>
        <v>CHAR</v>
      </c>
      <c r="F11" s="421">
        <f>'Record Type 1'!F11:F12</f>
        <v>18</v>
      </c>
      <c r="G11" s="727" t="str">
        <f>'Record Type 1'!G11:G12</f>
        <v xml:space="preserve"> No alpha or special characters.</v>
      </c>
      <c r="H11" s="731" t="str">
        <f>'Record Type 1'!H11:H12</f>
        <v>Yes</v>
      </c>
      <c r="I11" s="733" t="str">
        <f>'Record Type 1'!I11:I12</f>
        <v>Fatal error if missing</v>
      </c>
      <c r="J11" s="421" t="str">
        <f>'Record Type 1'!J11:J12</f>
        <v>100% Complete</v>
      </c>
    </row>
    <row r="12" spans="1:10" x14ac:dyDescent="0.25">
      <c r="A12" s="445"/>
      <c r="B12" s="730"/>
      <c r="C12" s="339" t="str">
        <f>'Record Type 1'!C12</f>
        <v>NNNNNNNNNNNNNNNNNN = PATIENT ACCOUNT NUMBER</v>
      </c>
      <c r="D12" s="726"/>
      <c r="E12" s="513"/>
      <c r="F12" s="513"/>
      <c r="G12" s="728"/>
      <c r="H12" s="732"/>
      <c r="I12" s="734"/>
      <c r="J12" s="513"/>
    </row>
    <row r="13" spans="1:10" ht="15.75" customHeight="1" x14ac:dyDescent="0.25">
      <c r="A13" s="489">
        <f>'Record Type 1'!A13:A14</f>
        <v>4</v>
      </c>
      <c r="B13" s="723" t="str">
        <f>'Record Type 1'!B13:B14</f>
        <v>Admission Date</v>
      </c>
      <c r="C13" s="330" t="str">
        <f>'Record Type 1'!C13</f>
        <v>Enter the month, day, and year of the patient’s admission to the hospital</v>
      </c>
      <c r="D13" s="725" t="str">
        <f>'Record Type 1'!D13:D14</f>
        <v>ADMTDATE</v>
      </c>
      <c r="E13" s="421" t="str">
        <f>'Record Type 1'!E13:E14</f>
        <v>DATE</v>
      </c>
      <c r="F13" s="421">
        <f>'Record Type 1'!F13:F14</f>
        <v>8</v>
      </c>
      <c r="G13" s="727"/>
      <c r="H13" s="731" t="str">
        <f>'Record Type 1'!H13:H14</f>
        <v>Yes</v>
      </c>
      <c r="I13" s="733" t="str">
        <f>'Record Type 1'!I13:I14</f>
        <v>Fatal error if missing</v>
      </c>
      <c r="J13" s="421" t="str">
        <f>'Record Type 1'!J13:J14</f>
        <v>100% Complete</v>
      </c>
    </row>
    <row r="14" spans="1:10" x14ac:dyDescent="0.25">
      <c r="A14" s="490"/>
      <c r="B14" s="724"/>
      <c r="C14" s="338" t="str">
        <f>'Record Type 1'!C14</f>
        <v>MMDDYYYY = MONTH,DAY,YEAR</v>
      </c>
      <c r="D14" s="726"/>
      <c r="E14" s="513"/>
      <c r="F14" s="513"/>
      <c r="G14" s="728"/>
      <c r="H14" s="732"/>
      <c r="I14" s="734"/>
      <c r="J14" s="513"/>
    </row>
    <row r="15" spans="1:10" x14ac:dyDescent="0.25">
      <c r="A15" s="489">
        <f>'Record Type 1'!A15:A16</f>
        <v>5</v>
      </c>
      <c r="B15" s="723" t="str">
        <f>'Record Type 1'!B15:B16</f>
        <v>Discharge Date</v>
      </c>
      <c r="C15" s="330" t="str">
        <f>'Record Type 1'!C15</f>
        <v>Enter the month, day, and year of the patient’s discharge from the hospital.</v>
      </c>
      <c r="D15" s="725" t="str">
        <f>'Record Type 1'!D15:D16</f>
        <v>DISCDATE</v>
      </c>
      <c r="E15" s="421" t="str">
        <f>'Record Type 1'!E15:E16</f>
        <v>DATE</v>
      </c>
      <c r="F15" s="421">
        <f>'Record Type 1'!F15:F16</f>
        <v>8</v>
      </c>
      <c r="G15" s="727"/>
      <c r="H15" s="731" t="str">
        <f>'Record Type 1'!H15:H16</f>
        <v>Yes</v>
      </c>
      <c r="I15" s="733" t="str">
        <f>'Record Type 1'!I15:I16</f>
        <v>Fatal error if missing</v>
      </c>
      <c r="J15" s="421" t="str">
        <f>'Record Type 1'!J15:J16</f>
        <v>100% Complete</v>
      </c>
    </row>
    <row r="16" spans="1:10" x14ac:dyDescent="0.25">
      <c r="A16" s="490"/>
      <c r="B16" s="724"/>
      <c r="C16" s="338" t="str">
        <f>'Record Type 1'!C16</f>
        <v>MMDDYYYY = MONTH,DAY,YEAR</v>
      </c>
      <c r="D16" s="726"/>
      <c r="E16" s="513"/>
      <c r="F16" s="513"/>
      <c r="G16" s="728"/>
      <c r="H16" s="732"/>
      <c r="I16" s="734"/>
      <c r="J16" s="513"/>
    </row>
    <row r="17" spans="1:10" x14ac:dyDescent="0.25">
      <c r="A17" s="489">
        <f>'Record Type 1'!A17:A18</f>
        <v>6</v>
      </c>
      <c r="B17" s="723" t="str">
        <f>'Record Type 1'!B17:B18</f>
        <v>Record Type</v>
      </c>
      <c r="C17" s="330" t="str">
        <f>'Record Type 1'!C17</f>
        <v>Enter the record type</v>
      </c>
      <c r="D17" s="725" t="str">
        <f>'Record Type 1'!D17:D18</f>
        <v>REC_TYPE</v>
      </c>
      <c r="E17" s="421" t="str">
        <f>'Record Type 1'!E17:E18</f>
        <v>NUM</v>
      </c>
      <c r="F17" s="421">
        <f>'Record Type 1'!F17:F18</f>
        <v>1</v>
      </c>
      <c r="G17" s="727"/>
      <c r="H17" s="731" t="str">
        <f>'Record Type 1'!H17:H18</f>
        <v>Yes</v>
      </c>
      <c r="I17" s="733" t="str">
        <f>'Record Type 1'!I17:I18</f>
        <v>Fatal error if missing</v>
      </c>
      <c r="J17" s="421" t="str">
        <f>'Record Type 1'!J17:J18</f>
        <v>100% Complete</v>
      </c>
    </row>
    <row r="18" spans="1:10" ht="16.5" thickBot="1" x14ac:dyDescent="0.3">
      <c r="A18" s="490"/>
      <c r="B18" s="724"/>
      <c r="C18" s="340" t="s">
        <v>1477</v>
      </c>
      <c r="D18" s="726"/>
      <c r="E18" s="513"/>
      <c r="F18" s="513"/>
      <c r="G18" s="728"/>
      <c r="H18" s="732"/>
      <c r="I18" s="734"/>
      <c r="J18" s="513"/>
    </row>
    <row r="19" spans="1:10" ht="35.25" customHeight="1" x14ac:dyDescent="0.25">
      <c r="A19" s="735" t="s">
        <v>1475</v>
      </c>
      <c r="B19" s="736"/>
      <c r="C19" s="736"/>
      <c r="D19" s="736"/>
      <c r="E19" s="736"/>
      <c r="F19" s="736"/>
      <c r="G19" s="736"/>
      <c r="H19" s="736"/>
      <c r="I19" s="736"/>
      <c r="J19" s="737"/>
    </row>
    <row r="20" spans="1:10" ht="31.5" x14ac:dyDescent="0.25">
      <c r="A20" s="494">
        <f>'Record Type 2'!A833+1</f>
        <v>463</v>
      </c>
      <c r="B20" s="420" t="s">
        <v>1474</v>
      </c>
      <c r="C20" s="165" t="s">
        <v>3428</v>
      </c>
      <c r="D20" s="739" t="s">
        <v>3271</v>
      </c>
      <c r="E20" s="493" t="s">
        <v>21</v>
      </c>
      <c r="F20" s="493">
        <v>4</v>
      </c>
      <c r="G20" s="685"/>
      <c r="H20" s="741" t="s">
        <v>509</v>
      </c>
      <c r="I20" s="454" t="s">
        <v>3392</v>
      </c>
      <c r="J20" s="427"/>
    </row>
    <row r="21" spans="1:10" x14ac:dyDescent="0.25">
      <c r="A21" s="494"/>
      <c r="B21" s="420"/>
      <c r="C21" s="41" t="s">
        <v>1473</v>
      </c>
      <c r="D21" s="740"/>
      <c r="E21" s="682"/>
      <c r="F21" s="682"/>
      <c r="G21" s="720"/>
      <c r="H21" s="741"/>
      <c r="I21" s="455"/>
      <c r="J21" s="428"/>
    </row>
    <row r="22" spans="1:10" x14ac:dyDescent="0.25">
      <c r="A22" s="490"/>
      <c r="B22" s="429"/>
      <c r="C22" s="41" t="s">
        <v>1472</v>
      </c>
      <c r="D22" s="740"/>
      <c r="E22" s="682"/>
      <c r="F22" s="682"/>
      <c r="G22" s="720"/>
      <c r="H22" s="742"/>
      <c r="I22" s="456"/>
      <c r="J22" s="447"/>
    </row>
    <row r="23" spans="1:10" ht="24" customHeight="1" x14ac:dyDescent="0.25">
      <c r="A23" s="489">
        <f>A20+1</f>
        <v>464</v>
      </c>
      <c r="B23" s="419" t="s">
        <v>1471</v>
      </c>
      <c r="C23" s="186" t="s">
        <v>3326</v>
      </c>
      <c r="D23" s="705" t="s">
        <v>1429</v>
      </c>
      <c r="E23" s="682" t="s">
        <v>21</v>
      </c>
      <c r="F23" s="738">
        <v>3</v>
      </c>
      <c r="G23" s="720"/>
      <c r="H23" s="514" t="s">
        <v>3396</v>
      </c>
      <c r="I23" s="454" t="s">
        <v>3392</v>
      </c>
      <c r="J23" s="427"/>
    </row>
    <row r="24" spans="1:10" x14ac:dyDescent="0.25">
      <c r="A24" s="490"/>
      <c r="B24" s="429"/>
      <c r="C24" s="41" t="s">
        <v>1470</v>
      </c>
      <c r="D24" s="705"/>
      <c r="E24" s="682"/>
      <c r="F24" s="738"/>
      <c r="G24" s="720"/>
      <c r="H24" s="516"/>
      <c r="I24" s="456"/>
      <c r="J24" s="447"/>
    </row>
    <row r="25" spans="1:10" ht="47.25" x14ac:dyDescent="0.25">
      <c r="A25" s="489">
        <f>A23+1</f>
        <v>465</v>
      </c>
      <c r="B25" s="718" t="s">
        <v>1469</v>
      </c>
      <c r="C25" s="403" t="s">
        <v>3475</v>
      </c>
      <c r="D25" s="705" t="s">
        <v>1429</v>
      </c>
      <c r="E25" s="682" t="s">
        <v>1</v>
      </c>
      <c r="F25" s="682">
        <v>5</v>
      </c>
      <c r="G25" s="720"/>
      <c r="H25" s="700" t="s">
        <v>3396</v>
      </c>
      <c r="I25" s="601" t="s">
        <v>3392</v>
      </c>
      <c r="J25" s="682"/>
    </row>
    <row r="26" spans="1:10" x14ac:dyDescent="0.25">
      <c r="A26" s="490"/>
      <c r="B26" s="719"/>
      <c r="C26" s="195" t="s">
        <v>1468</v>
      </c>
      <c r="D26" s="705"/>
      <c r="E26" s="682"/>
      <c r="F26" s="682"/>
      <c r="G26" s="720"/>
      <c r="H26" s="699"/>
      <c r="I26" s="601"/>
      <c r="J26" s="682"/>
    </row>
    <row r="27" spans="1:10" ht="24.75" customHeight="1" x14ac:dyDescent="0.25">
      <c r="A27" s="489">
        <f>A25+1</f>
        <v>466</v>
      </c>
      <c r="B27" s="718" t="s">
        <v>1467</v>
      </c>
      <c r="C27" s="184" t="s">
        <v>3325</v>
      </c>
      <c r="D27" s="705" t="s">
        <v>1429</v>
      </c>
      <c r="E27" s="682" t="s">
        <v>1</v>
      </c>
      <c r="F27" s="722" t="s">
        <v>3433</v>
      </c>
      <c r="G27" s="721" t="s">
        <v>3420</v>
      </c>
      <c r="H27" s="700" t="s">
        <v>3396</v>
      </c>
      <c r="I27" s="743" t="s">
        <v>3392</v>
      </c>
      <c r="J27" s="722"/>
    </row>
    <row r="28" spans="1:10" x14ac:dyDescent="0.25">
      <c r="A28" s="490"/>
      <c r="B28" s="719"/>
      <c r="C28" s="194" t="s">
        <v>3419</v>
      </c>
      <c r="D28" s="705"/>
      <c r="E28" s="682"/>
      <c r="F28" s="722"/>
      <c r="G28" s="721"/>
      <c r="H28" s="699"/>
      <c r="I28" s="743"/>
      <c r="J28" s="722"/>
    </row>
    <row r="29" spans="1:10" ht="31.5" x14ac:dyDescent="0.25">
      <c r="A29" s="181">
        <f>A27+1</f>
        <v>467</v>
      </c>
      <c r="B29" s="193" t="s">
        <v>1466</v>
      </c>
      <c r="C29" s="309" t="s">
        <v>3428</v>
      </c>
      <c r="D29" s="299" t="s">
        <v>3272</v>
      </c>
      <c r="E29" s="182" t="s">
        <v>21</v>
      </c>
      <c r="F29" s="191">
        <v>4</v>
      </c>
      <c r="G29" s="304"/>
      <c r="H29" s="369" t="s">
        <v>462</v>
      </c>
      <c r="I29" s="367" t="s">
        <v>3392</v>
      </c>
      <c r="J29" s="190"/>
    </row>
    <row r="30" spans="1:10" ht="47.25" x14ac:dyDescent="0.25">
      <c r="A30" s="181">
        <f t="shared" ref="A30:A64" si="0">A29+1</f>
        <v>468</v>
      </c>
      <c r="B30" s="193" t="s">
        <v>1465</v>
      </c>
      <c r="C30" s="186" t="s">
        <v>3326</v>
      </c>
      <c r="D30" s="307" t="s">
        <v>1429</v>
      </c>
      <c r="E30" s="182" t="s">
        <v>21</v>
      </c>
      <c r="F30" s="408">
        <v>3</v>
      </c>
      <c r="G30" s="304"/>
      <c r="H30" s="369" t="s">
        <v>3396</v>
      </c>
      <c r="I30" s="367" t="s">
        <v>3392</v>
      </c>
      <c r="J30" s="190"/>
    </row>
    <row r="31" spans="1:10" ht="47.25" x14ac:dyDescent="0.25">
      <c r="A31" s="181">
        <f t="shared" si="0"/>
        <v>469</v>
      </c>
      <c r="B31" s="193" t="s">
        <v>1464</v>
      </c>
      <c r="C31" s="403" t="s">
        <v>3475</v>
      </c>
      <c r="D31" s="307" t="s">
        <v>1429</v>
      </c>
      <c r="E31" s="182" t="s">
        <v>1</v>
      </c>
      <c r="F31" s="191">
        <v>5</v>
      </c>
      <c r="G31" s="304"/>
      <c r="H31" s="369" t="s">
        <v>3396</v>
      </c>
      <c r="I31" s="367" t="s">
        <v>3392</v>
      </c>
      <c r="J31" s="190"/>
    </row>
    <row r="32" spans="1:10" ht="47.25" x14ac:dyDescent="0.25">
      <c r="A32" s="181">
        <f t="shared" si="0"/>
        <v>470</v>
      </c>
      <c r="B32" s="192" t="s">
        <v>1463</v>
      </c>
      <c r="C32" s="163" t="s">
        <v>3421</v>
      </c>
      <c r="D32" s="307" t="s">
        <v>1429</v>
      </c>
      <c r="E32" s="182" t="s">
        <v>1</v>
      </c>
      <c r="F32" s="191" t="s">
        <v>3433</v>
      </c>
      <c r="G32" s="388" t="s">
        <v>3420</v>
      </c>
      <c r="H32" s="369" t="s">
        <v>3396</v>
      </c>
      <c r="I32" s="367" t="s">
        <v>3392</v>
      </c>
      <c r="J32" s="190"/>
    </row>
    <row r="33" spans="1:10" ht="31.5" x14ac:dyDescent="0.25">
      <c r="A33" s="181">
        <f t="shared" si="0"/>
        <v>471</v>
      </c>
      <c r="B33" s="193" t="s">
        <v>1462</v>
      </c>
      <c r="C33" s="309" t="s">
        <v>3428</v>
      </c>
      <c r="D33" s="299" t="s">
        <v>3273</v>
      </c>
      <c r="E33" s="182" t="s">
        <v>21</v>
      </c>
      <c r="F33" s="191">
        <v>4</v>
      </c>
      <c r="G33" s="304"/>
      <c r="H33" s="369" t="s">
        <v>462</v>
      </c>
      <c r="I33" s="367" t="s">
        <v>3392</v>
      </c>
      <c r="J33" s="190"/>
    </row>
    <row r="34" spans="1:10" ht="47.25" x14ac:dyDescent="0.25">
      <c r="A34" s="181">
        <f t="shared" si="0"/>
        <v>472</v>
      </c>
      <c r="B34" s="193" t="s">
        <v>1461</v>
      </c>
      <c r="C34" s="186" t="s">
        <v>3326</v>
      </c>
      <c r="D34" s="307" t="s">
        <v>1429</v>
      </c>
      <c r="E34" s="182" t="s">
        <v>21</v>
      </c>
      <c r="F34" s="408">
        <v>3</v>
      </c>
      <c r="G34" s="304"/>
      <c r="H34" s="369" t="s">
        <v>3396</v>
      </c>
      <c r="I34" s="367" t="s">
        <v>3392</v>
      </c>
      <c r="J34" s="190"/>
    </row>
    <row r="35" spans="1:10" ht="47.25" x14ac:dyDescent="0.25">
      <c r="A35" s="181">
        <f t="shared" si="0"/>
        <v>473</v>
      </c>
      <c r="B35" s="193" t="s">
        <v>1460</v>
      </c>
      <c r="C35" s="403" t="s">
        <v>3475</v>
      </c>
      <c r="D35" s="307" t="s">
        <v>1429</v>
      </c>
      <c r="E35" s="182" t="s">
        <v>1</v>
      </c>
      <c r="F35" s="191">
        <v>5</v>
      </c>
      <c r="G35" s="304"/>
      <c r="H35" s="369" t="s">
        <v>3396</v>
      </c>
      <c r="I35" s="367" t="s">
        <v>3392</v>
      </c>
      <c r="J35" s="190"/>
    </row>
    <row r="36" spans="1:10" ht="47.25" x14ac:dyDescent="0.25">
      <c r="A36" s="181">
        <f t="shared" si="0"/>
        <v>474</v>
      </c>
      <c r="B36" s="192" t="s">
        <v>1459</v>
      </c>
      <c r="C36" s="163" t="s">
        <v>3422</v>
      </c>
      <c r="D36" s="307" t="s">
        <v>1429</v>
      </c>
      <c r="E36" s="182" t="s">
        <v>1</v>
      </c>
      <c r="F36" s="389" t="s">
        <v>3433</v>
      </c>
      <c r="G36" s="388" t="s">
        <v>3420</v>
      </c>
      <c r="H36" s="369" t="s">
        <v>3396</v>
      </c>
      <c r="I36" s="367" t="s">
        <v>3392</v>
      </c>
      <c r="J36" s="190"/>
    </row>
    <row r="37" spans="1:10" ht="31.5" x14ac:dyDescent="0.25">
      <c r="A37" s="181">
        <f t="shared" si="0"/>
        <v>475</v>
      </c>
      <c r="B37" s="193" t="s">
        <v>1458</v>
      </c>
      <c r="C37" s="309" t="s">
        <v>3428</v>
      </c>
      <c r="D37" s="299" t="s">
        <v>3274</v>
      </c>
      <c r="E37" s="182" t="s">
        <v>21</v>
      </c>
      <c r="F37" s="191">
        <v>4</v>
      </c>
      <c r="G37" s="304"/>
      <c r="H37" s="369" t="s">
        <v>462</v>
      </c>
      <c r="I37" s="367" t="s">
        <v>3392</v>
      </c>
      <c r="J37" s="190"/>
    </row>
    <row r="38" spans="1:10" ht="47.25" x14ac:dyDescent="0.25">
      <c r="A38" s="181">
        <f t="shared" si="0"/>
        <v>476</v>
      </c>
      <c r="B38" s="193" t="s">
        <v>1457</v>
      </c>
      <c r="C38" s="186" t="s">
        <v>3326</v>
      </c>
      <c r="D38" s="307" t="s">
        <v>1429</v>
      </c>
      <c r="E38" s="182" t="s">
        <v>21</v>
      </c>
      <c r="F38" s="408">
        <v>3</v>
      </c>
      <c r="G38" s="304"/>
      <c r="H38" s="369" t="s">
        <v>3396</v>
      </c>
      <c r="I38" s="367" t="s">
        <v>3392</v>
      </c>
      <c r="J38" s="190"/>
    </row>
    <row r="39" spans="1:10" ht="47.25" x14ac:dyDescent="0.25">
      <c r="A39" s="181">
        <f t="shared" si="0"/>
        <v>477</v>
      </c>
      <c r="B39" s="193" t="s">
        <v>1456</v>
      </c>
      <c r="C39" s="403" t="s">
        <v>3475</v>
      </c>
      <c r="D39" s="307" t="s">
        <v>1429</v>
      </c>
      <c r="E39" s="182" t="s">
        <v>1</v>
      </c>
      <c r="F39" s="191">
        <v>5</v>
      </c>
      <c r="G39" s="304"/>
      <c r="H39" s="369" t="s">
        <v>3396</v>
      </c>
      <c r="I39" s="367" t="s">
        <v>3392</v>
      </c>
      <c r="J39" s="190"/>
    </row>
    <row r="40" spans="1:10" ht="47.25" x14ac:dyDescent="0.25">
      <c r="A40" s="181">
        <f t="shared" si="0"/>
        <v>478</v>
      </c>
      <c r="B40" s="192" t="s">
        <v>1455</v>
      </c>
      <c r="C40" s="163" t="s">
        <v>3423</v>
      </c>
      <c r="D40" s="307" t="s">
        <v>1429</v>
      </c>
      <c r="E40" s="182" t="s">
        <v>1</v>
      </c>
      <c r="F40" s="389" t="s">
        <v>3433</v>
      </c>
      <c r="G40" s="388" t="s">
        <v>3420</v>
      </c>
      <c r="H40" s="369" t="s">
        <v>3396</v>
      </c>
      <c r="I40" s="367" t="s">
        <v>3392</v>
      </c>
      <c r="J40" s="190"/>
    </row>
    <row r="41" spans="1:10" ht="31.5" x14ac:dyDescent="0.25">
      <c r="A41" s="181">
        <f t="shared" si="0"/>
        <v>479</v>
      </c>
      <c r="B41" s="193" t="s">
        <v>1454</v>
      </c>
      <c r="C41" s="309" t="s">
        <v>3428</v>
      </c>
      <c r="D41" s="299" t="s">
        <v>3275</v>
      </c>
      <c r="E41" s="182" t="s">
        <v>21</v>
      </c>
      <c r="F41" s="191">
        <v>4</v>
      </c>
      <c r="G41" s="304"/>
      <c r="H41" s="369" t="s">
        <v>462</v>
      </c>
      <c r="I41" s="367" t="s">
        <v>3392</v>
      </c>
      <c r="J41" s="190"/>
    </row>
    <row r="42" spans="1:10" ht="47.25" x14ac:dyDescent="0.25">
      <c r="A42" s="181">
        <f t="shared" si="0"/>
        <v>480</v>
      </c>
      <c r="B42" s="193" t="s">
        <v>1453</v>
      </c>
      <c r="C42" s="186" t="s">
        <v>3326</v>
      </c>
      <c r="D42" s="307" t="s">
        <v>1429</v>
      </c>
      <c r="E42" s="182" t="s">
        <v>21</v>
      </c>
      <c r="F42" s="191">
        <v>2</v>
      </c>
      <c r="G42" s="304"/>
      <c r="H42" s="369" t="s">
        <v>3396</v>
      </c>
      <c r="I42" s="367" t="s">
        <v>3392</v>
      </c>
      <c r="J42" s="190"/>
    </row>
    <row r="43" spans="1:10" ht="47.25" x14ac:dyDescent="0.25">
      <c r="A43" s="181">
        <f t="shared" si="0"/>
        <v>481</v>
      </c>
      <c r="B43" s="193" t="s">
        <v>1452</v>
      </c>
      <c r="C43" s="403" t="s">
        <v>3474</v>
      </c>
      <c r="D43" s="307" t="s">
        <v>1429</v>
      </c>
      <c r="E43" s="182" t="s">
        <v>1</v>
      </c>
      <c r="F43" s="191">
        <v>5</v>
      </c>
      <c r="G43" s="304"/>
      <c r="H43" s="369" t="s">
        <v>3396</v>
      </c>
      <c r="I43" s="367" t="s">
        <v>3392</v>
      </c>
      <c r="J43" s="190"/>
    </row>
    <row r="44" spans="1:10" ht="47.25" x14ac:dyDescent="0.25">
      <c r="A44" s="181">
        <f t="shared" si="0"/>
        <v>482</v>
      </c>
      <c r="B44" s="192" t="s">
        <v>1451</v>
      </c>
      <c r="C44" s="163" t="s">
        <v>3421</v>
      </c>
      <c r="D44" s="307" t="s">
        <v>1429</v>
      </c>
      <c r="E44" s="182" t="s">
        <v>1</v>
      </c>
      <c r="F44" s="389" t="s">
        <v>3433</v>
      </c>
      <c r="G44" s="388" t="s">
        <v>3420</v>
      </c>
      <c r="H44" s="369" t="s">
        <v>3396</v>
      </c>
      <c r="I44" s="367" t="s">
        <v>3392</v>
      </c>
      <c r="J44" s="190"/>
    </row>
    <row r="45" spans="1:10" ht="31.5" x14ac:dyDescent="0.25">
      <c r="A45" s="181">
        <f t="shared" si="0"/>
        <v>483</v>
      </c>
      <c r="B45" s="193" t="s">
        <v>1450</v>
      </c>
      <c r="C45" s="309" t="s">
        <v>3428</v>
      </c>
      <c r="D45" s="299" t="s">
        <v>3276</v>
      </c>
      <c r="E45" s="182" t="s">
        <v>21</v>
      </c>
      <c r="F45" s="191">
        <v>4</v>
      </c>
      <c r="G45" s="304"/>
      <c r="H45" s="369" t="s">
        <v>462</v>
      </c>
      <c r="I45" s="367" t="s">
        <v>3392</v>
      </c>
      <c r="J45" s="190"/>
    </row>
    <row r="46" spans="1:10" ht="47.25" x14ac:dyDescent="0.25">
      <c r="A46" s="181">
        <f t="shared" si="0"/>
        <v>484</v>
      </c>
      <c r="B46" s="193" t="s">
        <v>1449</v>
      </c>
      <c r="C46" s="186" t="s">
        <v>3326</v>
      </c>
      <c r="D46" s="307" t="s">
        <v>1429</v>
      </c>
      <c r="E46" s="182" t="s">
        <v>21</v>
      </c>
      <c r="F46" s="408">
        <v>3</v>
      </c>
      <c r="G46" s="304"/>
      <c r="H46" s="369" t="s">
        <v>3396</v>
      </c>
      <c r="I46" s="367" t="s">
        <v>3392</v>
      </c>
      <c r="J46" s="190"/>
    </row>
    <row r="47" spans="1:10" ht="47.25" x14ac:dyDescent="0.25">
      <c r="A47" s="181">
        <f t="shared" si="0"/>
        <v>485</v>
      </c>
      <c r="B47" s="193" t="s">
        <v>1448</v>
      </c>
      <c r="C47" s="403" t="s">
        <v>3475</v>
      </c>
      <c r="D47" s="307" t="s">
        <v>1429</v>
      </c>
      <c r="E47" s="182" t="s">
        <v>1</v>
      </c>
      <c r="F47" s="191">
        <v>5</v>
      </c>
      <c r="G47" s="304"/>
      <c r="H47" s="369" t="s">
        <v>3396</v>
      </c>
      <c r="I47" s="367" t="s">
        <v>3392</v>
      </c>
      <c r="J47" s="190"/>
    </row>
    <row r="48" spans="1:10" ht="47.25" x14ac:dyDescent="0.25">
      <c r="A48" s="181">
        <f t="shared" si="0"/>
        <v>486</v>
      </c>
      <c r="B48" s="192" t="s">
        <v>1447</v>
      </c>
      <c r="C48" s="163" t="s">
        <v>3423</v>
      </c>
      <c r="D48" s="307" t="s">
        <v>1434</v>
      </c>
      <c r="E48" s="182" t="s">
        <v>1</v>
      </c>
      <c r="F48" s="389" t="s">
        <v>3433</v>
      </c>
      <c r="G48" s="388" t="s">
        <v>3420</v>
      </c>
      <c r="H48" s="369" t="s">
        <v>3396</v>
      </c>
      <c r="I48" s="367" t="s">
        <v>3392</v>
      </c>
      <c r="J48" s="190"/>
    </row>
    <row r="49" spans="1:10" ht="31.5" x14ac:dyDescent="0.25">
      <c r="A49" s="181">
        <f t="shared" si="0"/>
        <v>487</v>
      </c>
      <c r="B49" s="193" t="s">
        <v>1446</v>
      </c>
      <c r="C49" s="309" t="s">
        <v>3428</v>
      </c>
      <c r="D49" s="299" t="s">
        <v>3277</v>
      </c>
      <c r="E49" s="182" t="s">
        <v>21</v>
      </c>
      <c r="F49" s="191">
        <v>4</v>
      </c>
      <c r="G49" s="304"/>
      <c r="H49" s="369" t="s">
        <v>462</v>
      </c>
      <c r="I49" s="367" t="s">
        <v>3392</v>
      </c>
      <c r="J49" s="190"/>
    </row>
    <row r="50" spans="1:10" ht="63" x14ac:dyDescent="0.25">
      <c r="A50" s="181">
        <f t="shared" si="0"/>
        <v>488</v>
      </c>
      <c r="B50" s="193" t="s">
        <v>1445</v>
      </c>
      <c r="C50" s="186" t="s">
        <v>3326</v>
      </c>
      <c r="D50" s="307" t="s">
        <v>3278</v>
      </c>
      <c r="E50" s="182" t="s">
        <v>21</v>
      </c>
      <c r="F50" s="408">
        <v>3</v>
      </c>
      <c r="G50" s="304"/>
      <c r="H50" s="369" t="s">
        <v>3396</v>
      </c>
      <c r="I50" s="367" t="s">
        <v>3392</v>
      </c>
      <c r="J50" s="190"/>
    </row>
    <row r="51" spans="1:10" ht="47.25" x14ac:dyDescent="0.25">
      <c r="A51" s="181">
        <f t="shared" si="0"/>
        <v>489</v>
      </c>
      <c r="B51" s="193" t="s">
        <v>1444</v>
      </c>
      <c r="C51" s="403" t="s">
        <v>3475</v>
      </c>
      <c r="D51" s="307" t="s">
        <v>1434</v>
      </c>
      <c r="E51" s="182" t="s">
        <v>1</v>
      </c>
      <c r="F51" s="191">
        <v>5</v>
      </c>
      <c r="G51" s="304"/>
      <c r="H51" s="369" t="s">
        <v>3396</v>
      </c>
      <c r="I51" s="367" t="s">
        <v>3392</v>
      </c>
      <c r="J51" s="190"/>
    </row>
    <row r="52" spans="1:10" ht="47.25" x14ac:dyDescent="0.25">
      <c r="A52" s="181">
        <f t="shared" si="0"/>
        <v>490</v>
      </c>
      <c r="B52" s="192" t="s">
        <v>1443</v>
      </c>
      <c r="C52" s="163" t="s">
        <v>3423</v>
      </c>
      <c r="D52" s="307" t="s">
        <v>1434</v>
      </c>
      <c r="E52" s="182" t="s">
        <v>1</v>
      </c>
      <c r="F52" s="389" t="s">
        <v>3433</v>
      </c>
      <c r="G52" s="388" t="s">
        <v>3420</v>
      </c>
      <c r="H52" s="369" t="s">
        <v>3396</v>
      </c>
      <c r="I52" s="367" t="s">
        <v>3392</v>
      </c>
      <c r="J52" s="190"/>
    </row>
    <row r="53" spans="1:10" ht="31.5" x14ac:dyDescent="0.25">
      <c r="A53" s="181">
        <f t="shared" si="0"/>
        <v>491</v>
      </c>
      <c r="B53" s="193" t="s">
        <v>1442</v>
      </c>
      <c r="C53" s="309" t="s">
        <v>3428</v>
      </c>
      <c r="D53" s="299" t="s">
        <v>3279</v>
      </c>
      <c r="E53" s="182" t="s">
        <v>21</v>
      </c>
      <c r="F53" s="191">
        <v>4</v>
      </c>
      <c r="G53" s="304"/>
      <c r="H53" s="369" t="s">
        <v>462</v>
      </c>
      <c r="I53" s="367" t="s">
        <v>3392</v>
      </c>
      <c r="J53" s="190"/>
    </row>
    <row r="54" spans="1:10" ht="47.25" x14ac:dyDescent="0.25">
      <c r="A54" s="181">
        <f t="shared" si="0"/>
        <v>492</v>
      </c>
      <c r="B54" s="193" t="s">
        <v>1441</v>
      </c>
      <c r="C54" s="186" t="s">
        <v>3326</v>
      </c>
      <c r="D54" s="307" t="s">
        <v>1434</v>
      </c>
      <c r="E54" s="182" t="s">
        <v>21</v>
      </c>
      <c r="F54" s="408">
        <v>3</v>
      </c>
      <c r="G54" s="304"/>
      <c r="H54" s="369" t="s">
        <v>3396</v>
      </c>
      <c r="I54" s="367" t="s">
        <v>3392</v>
      </c>
      <c r="J54" s="190"/>
    </row>
    <row r="55" spans="1:10" ht="47.25" x14ac:dyDescent="0.25">
      <c r="A55" s="181">
        <f t="shared" si="0"/>
        <v>493</v>
      </c>
      <c r="B55" s="193" t="s">
        <v>1440</v>
      </c>
      <c r="C55" s="403" t="s">
        <v>3475</v>
      </c>
      <c r="D55" s="307" t="s">
        <v>1434</v>
      </c>
      <c r="E55" s="182" t="s">
        <v>1</v>
      </c>
      <c r="F55" s="191">
        <v>5</v>
      </c>
      <c r="G55" s="304"/>
      <c r="H55" s="369" t="s">
        <v>3396</v>
      </c>
      <c r="I55" s="367" t="s">
        <v>3392</v>
      </c>
      <c r="J55" s="190"/>
    </row>
    <row r="56" spans="1:10" ht="47.25" x14ac:dyDescent="0.25">
      <c r="A56" s="181">
        <f t="shared" si="0"/>
        <v>494</v>
      </c>
      <c r="B56" s="192" t="s">
        <v>1439</v>
      </c>
      <c r="C56" s="163" t="s">
        <v>3422</v>
      </c>
      <c r="D56" s="308" t="s">
        <v>1429</v>
      </c>
      <c r="E56" s="182" t="s">
        <v>1</v>
      </c>
      <c r="F56" s="389" t="s">
        <v>3433</v>
      </c>
      <c r="G56" s="388" t="s">
        <v>3420</v>
      </c>
      <c r="H56" s="369" t="s">
        <v>3396</v>
      </c>
      <c r="I56" s="367" t="s">
        <v>3392</v>
      </c>
      <c r="J56" s="190"/>
    </row>
    <row r="57" spans="1:10" ht="31.5" x14ac:dyDescent="0.25">
      <c r="A57" s="181">
        <f t="shared" si="0"/>
        <v>495</v>
      </c>
      <c r="B57" s="193" t="s">
        <v>1438</v>
      </c>
      <c r="C57" s="309" t="s">
        <v>3428</v>
      </c>
      <c r="D57" s="299" t="s">
        <v>3280</v>
      </c>
      <c r="E57" s="182" t="s">
        <v>21</v>
      </c>
      <c r="F57" s="191">
        <v>4</v>
      </c>
      <c r="G57" s="304"/>
      <c r="H57" s="369" t="s">
        <v>462</v>
      </c>
      <c r="I57" s="367" t="s">
        <v>3392</v>
      </c>
      <c r="J57" s="190"/>
    </row>
    <row r="58" spans="1:10" ht="47.25" x14ac:dyDescent="0.25">
      <c r="A58" s="181">
        <f t="shared" si="0"/>
        <v>496</v>
      </c>
      <c r="B58" s="193" t="s">
        <v>1437</v>
      </c>
      <c r="C58" s="186" t="s">
        <v>3326</v>
      </c>
      <c r="D58" s="307" t="s">
        <v>1434</v>
      </c>
      <c r="E58" s="182" t="s">
        <v>21</v>
      </c>
      <c r="F58" s="408">
        <v>3</v>
      </c>
      <c r="G58" s="304"/>
      <c r="H58" s="369" t="s">
        <v>3396</v>
      </c>
      <c r="I58" s="367" t="s">
        <v>3392</v>
      </c>
      <c r="J58" s="190"/>
    </row>
    <row r="59" spans="1:10" ht="47.25" x14ac:dyDescent="0.25">
      <c r="A59" s="181">
        <f t="shared" si="0"/>
        <v>497</v>
      </c>
      <c r="B59" s="193" t="s">
        <v>1436</v>
      </c>
      <c r="C59" s="403" t="s">
        <v>3475</v>
      </c>
      <c r="D59" s="307" t="s">
        <v>1434</v>
      </c>
      <c r="E59" s="182" t="s">
        <v>1</v>
      </c>
      <c r="F59" s="191">
        <v>5</v>
      </c>
      <c r="G59" s="304"/>
      <c r="H59" s="369" t="s">
        <v>3396</v>
      </c>
      <c r="I59" s="367" t="s">
        <v>3392</v>
      </c>
      <c r="J59" s="190"/>
    </row>
    <row r="60" spans="1:10" ht="47.25" x14ac:dyDescent="0.25">
      <c r="A60" s="181">
        <f t="shared" si="0"/>
        <v>498</v>
      </c>
      <c r="B60" s="192" t="s">
        <v>1435</v>
      </c>
      <c r="C60" s="163" t="s">
        <v>3325</v>
      </c>
      <c r="D60" s="307" t="s">
        <v>1434</v>
      </c>
      <c r="E60" s="182" t="s">
        <v>1</v>
      </c>
      <c r="F60" s="389" t="s">
        <v>3433</v>
      </c>
      <c r="G60" s="388" t="s">
        <v>3420</v>
      </c>
      <c r="H60" s="369" t="s">
        <v>3396</v>
      </c>
      <c r="I60" s="367" t="s">
        <v>3392</v>
      </c>
      <c r="J60" s="190"/>
    </row>
    <row r="61" spans="1:10" ht="31.5" x14ac:dyDescent="0.25">
      <c r="A61" s="181">
        <f t="shared" si="0"/>
        <v>499</v>
      </c>
      <c r="B61" s="193" t="s">
        <v>1433</v>
      </c>
      <c r="C61" s="309" t="s">
        <v>3428</v>
      </c>
      <c r="D61" s="299" t="s">
        <v>3281</v>
      </c>
      <c r="E61" s="182" t="s">
        <v>21</v>
      </c>
      <c r="F61" s="191">
        <v>4</v>
      </c>
      <c r="G61" s="304"/>
      <c r="H61" s="369" t="s">
        <v>462</v>
      </c>
      <c r="I61" s="367" t="s">
        <v>3392</v>
      </c>
      <c r="J61" s="190"/>
    </row>
    <row r="62" spans="1:10" ht="47.25" x14ac:dyDescent="0.25">
      <c r="A62" s="181">
        <f t="shared" si="0"/>
        <v>500</v>
      </c>
      <c r="B62" s="193" t="s">
        <v>1432</v>
      </c>
      <c r="C62" s="186" t="s">
        <v>3326</v>
      </c>
      <c r="D62" s="307" t="s">
        <v>1429</v>
      </c>
      <c r="E62" s="182" t="s">
        <v>21</v>
      </c>
      <c r="F62" s="408">
        <v>3</v>
      </c>
      <c r="G62" s="304"/>
      <c r="H62" s="369" t="s">
        <v>3396</v>
      </c>
      <c r="I62" s="367" t="s">
        <v>3392</v>
      </c>
      <c r="J62" s="190"/>
    </row>
    <row r="63" spans="1:10" ht="47.25" x14ac:dyDescent="0.25">
      <c r="A63" s="181">
        <f t="shared" si="0"/>
        <v>501</v>
      </c>
      <c r="B63" s="193" t="s">
        <v>1431</v>
      </c>
      <c r="C63" s="403" t="s">
        <v>3475</v>
      </c>
      <c r="D63" s="307" t="s">
        <v>1429</v>
      </c>
      <c r="E63" s="182" t="s">
        <v>1</v>
      </c>
      <c r="F63" s="191">
        <v>5</v>
      </c>
      <c r="G63" s="304"/>
      <c r="H63" s="369" t="s">
        <v>3396</v>
      </c>
      <c r="I63" s="367" t="s">
        <v>3392</v>
      </c>
      <c r="J63" s="190"/>
    </row>
    <row r="64" spans="1:10" ht="47.25" x14ac:dyDescent="0.25">
      <c r="A64" s="298">
        <f t="shared" si="0"/>
        <v>502</v>
      </c>
      <c r="B64" s="192" t="s">
        <v>1430</v>
      </c>
      <c r="C64" s="163" t="s">
        <v>3325</v>
      </c>
      <c r="D64" s="307" t="s">
        <v>1429</v>
      </c>
      <c r="E64" s="182" t="s">
        <v>1</v>
      </c>
      <c r="F64" s="389" t="s">
        <v>3433</v>
      </c>
      <c r="G64" s="388" t="s">
        <v>3420</v>
      </c>
      <c r="H64" s="369" t="s">
        <v>3396</v>
      </c>
      <c r="I64" s="367" t="s">
        <v>3392</v>
      </c>
      <c r="J64" s="190"/>
    </row>
    <row r="65" spans="8:10" x14ac:dyDescent="0.25">
      <c r="H65" s="381"/>
      <c r="I65" s="368"/>
      <c r="J65" s="303"/>
    </row>
    <row r="66" spans="8:10" x14ac:dyDescent="0.25">
      <c r="H66" s="381"/>
      <c r="I66" s="368"/>
      <c r="J66" s="303"/>
    </row>
    <row r="67" spans="8:10" x14ac:dyDescent="0.25">
      <c r="H67" s="381"/>
      <c r="I67" s="368"/>
      <c r="J67" s="303"/>
    </row>
    <row r="68" spans="8:10" x14ac:dyDescent="0.25">
      <c r="H68" s="381"/>
      <c r="I68" s="368"/>
      <c r="J68" s="303"/>
    </row>
    <row r="69" spans="8:10" x14ac:dyDescent="0.25">
      <c r="H69" s="381"/>
      <c r="I69" s="368"/>
      <c r="J69" s="303"/>
    </row>
    <row r="70" spans="8:10" x14ac:dyDescent="0.25">
      <c r="H70" s="381"/>
      <c r="I70" s="368"/>
      <c r="J70" s="303"/>
    </row>
    <row r="71" spans="8:10" x14ac:dyDescent="0.25">
      <c r="H71" s="381"/>
      <c r="I71" s="368"/>
      <c r="J71" s="303"/>
    </row>
    <row r="72" spans="8:10" x14ac:dyDescent="0.25">
      <c r="H72" s="381"/>
      <c r="I72" s="368"/>
      <c r="J72" s="303"/>
    </row>
    <row r="73" spans="8:10" x14ac:dyDescent="0.25">
      <c r="H73" s="381"/>
      <c r="I73" s="368"/>
      <c r="J73" s="303"/>
    </row>
  </sheetData>
  <mergeCells count="94">
    <mergeCell ref="I25:I26"/>
    <mergeCell ref="I27:I28"/>
    <mergeCell ref="J25:J26"/>
    <mergeCell ref="J27:J28"/>
    <mergeCell ref="H25:H26"/>
    <mergeCell ref="H27:H28"/>
    <mergeCell ref="H23:H24"/>
    <mergeCell ref="A19:J19"/>
    <mergeCell ref="J20:J22"/>
    <mergeCell ref="I20:I22"/>
    <mergeCell ref="I23:I24"/>
    <mergeCell ref="J23:J24"/>
    <mergeCell ref="B23:B24"/>
    <mergeCell ref="A23:A24"/>
    <mergeCell ref="E23:E24"/>
    <mergeCell ref="F23:F24"/>
    <mergeCell ref="A20:A22"/>
    <mergeCell ref="B20:B22"/>
    <mergeCell ref="D20:D22"/>
    <mergeCell ref="E20:E22"/>
    <mergeCell ref="F20:F22"/>
    <mergeCell ref="H20:H22"/>
    <mergeCell ref="H15:H16"/>
    <mergeCell ref="I15:I16"/>
    <mergeCell ref="J15:J16"/>
    <mergeCell ref="H17:H18"/>
    <mergeCell ref="I17:I18"/>
    <mergeCell ref="J17:J18"/>
    <mergeCell ref="H11:H12"/>
    <mergeCell ref="I11:I12"/>
    <mergeCell ref="J11:J12"/>
    <mergeCell ref="H13:H14"/>
    <mergeCell ref="I13:I14"/>
    <mergeCell ref="J13:J14"/>
    <mergeCell ref="H5:J5"/>
    <mergeCell ref="H7:H8"/>
    <mergeCell ref="I7:I8"/>
    <mergeCell ref="J7:J8"/>
    <mergeCell ref="H9:H10"/>
    <mergeCell ref="I9:I10"/>
    <mergeCell ref="J9:J10"/>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5:C5"/>
    <mergeCell ref="D5:G5"/>
    <mergeCell ref="A7:A8"/>
    <mergeCell ref="B7:B8"/>
    <mergeCell ref="D7:D8"/>
    <mergeCell ref="E7:E8"/>
    <mergeCell ref="G17:G18"/>
    <mergeCell ref="F7:F8"/>
    <mergeCell ref="G7:G8"/>
    <mergeCell ref="D15:D16"/>
    <mergeCell ref="E15:E16"/>
    <mergeCell ref="F15:F16"/>
    <mergeCell ref="G15:G16"/>
    <mergeCell ref="G13:G14"/>
    <mergeCell ref="G11:G12"/>
    <mergeCell ref="D11:D12"/>
    <mergeCell ref="E11:E12"/>
    <mergeCell ref="F11:F12"/>
    <mergeCell ref="A17:A18"/>
    <mergeCell ref="B17:B18"/>
    <mergeCell ref="D17:D18"/>
    <mergeCell ref="E17:E18"/>
    <mergeCell ref="F17:F18"/>
    <mergeCell ref="G20:G22"/>
    <mergeCell ref="G23:G24"/>
    <mergeCell ref="D23:D24"/>
    <mergeCell ref="G27:G28"/>
    <mergeCell ref="B27:B28"/>
    <mergeCell ref="F27:F28"/>
    <mergeCell ref="F25:F26"/>
    <mergeCell ref="G25:G26"/>
    <mergeCell ref="A27:A28"/>
    <mergeCell ref="A25:A26"/>
    <mergeCell ref="B25:B26"/>
    <mergeCell ref="D27:D28"/>
    <mergeCell ref="E27:E28"/>
    <mergeCell ref="D25:D26"/>
    <mergeCell ref="E25:E26"/>
  </mergeCell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93"/>
  <sheetViews>
    <sheetView topLeftCell="A52" zoomScale="90" zoomScaleNormal="90" zoomScaleSheetLayoutView="90" workbookViewId="0">
      <selection activeCell="C3" sqref="C3"/>
    </sheetView>
  </sheetViews>
  <sheetFormatPr defaultColWidth="9.140625" defaultRowHeight="15.75" x14ac:dyDescent="0.25"/>
  <cols>
    <col min="1" max="1" width="13.5703125" style="33" customWidth="1"/>
    <col min="2" max="2" width="26.28515625" style="33" bestFit="1" customWidth="1"/>
    <col min="3" max="3" width="137.42578125" style="33" customWidth="1"/>
    <col min="4" max="4" width="15" style="1" customWidth="1"/>
    <col min="5" max="5" width="15.28515625" style="33" customWidth="1"/>
    <col min="6" max="6" width="10.85546875" style="33" bestFit="1" customWidth="1"/>
    <col min="7" max="7" width="18.7109375" style="33" customWidth="1"/>
    <col min="8" max="8" width="12.7109375" style="372" bestFit="1" customWidth="1"/>
    <col min="9" max="9" width="22.42578125" style="366" customWidth="1"/>
    <col min="10" max="10" width="15.5703125" style="36" bestFit="1" customWidth="1"/>
    <col min="11" max="16384" width="9.140625" style="33"/>
  </cols>
  <sheetData>
    <row r="1" spans="1:10" ht="23.25" x14ac:dyDescent="0.35">
      <c r="A1" s="65" t="str">
        <f>'Record Type 1'!A1</f>
        <v>FY 2019 MARYLAND HOSPITAL INPATIENT DATA SUBMISSION ELEMENTS AND FORMATS</v>
      </c>
      <c r="B1" s="64"/>
      <c r="D1" s="30"/>
      <c r="E1" s="36"/>
      <c r="F1" s="35"/>
      <c r="G1" s="35"/>
    </row>
    <row r="2" spans="1:10" ht="21.75" customHeight="1" x14ac:dyDescent="0.25">
      <c r="A2" s="63" t="str">
        <f>'Record Type 1'!A2</f>
        <v>(As referenced in COMAR 10.37.06.01)</v>
      </c>
      <c r="B2" s="61"/>
      <c r="C2" s="59"/>
      <c r="D2" s="28"/>
      <c r="E2" s="36"/>
      <c r="F2" s="35"/>
      <c r="G2" s="35"/>
    </row>
    <row r="3" spans="1:10" ht="21.75" customHeight="1" x14ac:dyDescent="0.25">
      <c r="A3" s="62" t="s">
        <v>1558</v>
      </c>
      <c r="B3" s="310"/>
      <c r="C3" s="59"/>
      <c r="D3" s="28"/>
      <c r="E3" s="36"/>
      <c r="F3" s="35"/>
      <c r="G3" s="35"/>
    </row>
    <row r="4" spans="1:10" ht="12.75" customHeight="1" x14ac:dyDescent="0.25">
      <c r="A4" s="211"/>
      <c r="B4" s="38"/>
      <c r="C4" s="59"/>
      <c r="D4" s="3"/>
      <c r="E4" s="36"/>
      <c r="F4" s="35"/>
      <c r="G4" s="35"/>
    </row>
    <row r="5" spans="1:10" s="210" customFormat="1" ht="21" x14ac:dyDescent="0.35">
      <c r="A5" s="659" t="s">
        <v>332</v>
      </c>
      <c r="B5" s="660"/>
      <c r="C5" s="660"/>
      <c r="D5" s="661" t="s">
        <v>430</v>
      </c>
      <c r="E5" s="662"/>
      <c r="F5" s="662"/>
      <c r="G5" s="659"/>
      <c r="H5" s="574" t="s">
        <v>3316</v>
      </c>
      <c r="I5" s="575"/>
      <c r="J5" s="575"/>
    </row>
    <row r="6" spans="1:10" s="53" customFormat="1" ht="84" x14ac:dyDescent="0.35">
      <c r="A6" s="209" t="str">
        <f>'Record Type 1'!A6</f>
        <v>Data Item</v>
      </c>
      <c r="B6" s="208" t="str">
        <f>'Record Type 1'!B6</f>
        <v>Data Item Name</v>
      </c>
      <c r="C6" s="207" t="str">
        <f>'Record Type 1'!C6</f>
        <v>Description</v>
      </c>
      <c r="D6" s="26" t="str">
        <f>'Record Type 1'!D6</f>
        <v>HSCRC Variable</v>
      </c>
      <c r="E6" s="172" t="str">
        <f>'Record Type 1'!E6</f>
        <v xml:space="preserve">Data Type </v>
      </c>
      <c r="F6" s="172" t="str">
        <f>'Record Type 1'!F6</f>
        <v>Max Length</v>
      </c>
      <c r="G6" s="56" t="str">
        <f>'Record Type 1'!G6</f>
        <v>Format</v>
      </c>
      <c r="H6" s="377" t="str">
        <f>'Record Type 1'!H6</f>
        <v>Required (Cannot be missing)</v>
      </c>
      <c r="I6" s="376" t="str">
        <f>'Record Type 1'!I6</f>
        <v>Edit Check Level (Warning/Error/Fatal Error/Cross Edit Error)</v>
      </c>
      <c r="J6" s="172" t="str">
        <f>'Record Type 1'!J6</f>
        <v>Quality Threshold</v>
      </c>
    </row>
    <row r="7" spans="1:10" s="53" customFormat="1" ht="23.25" customHeight="1" x14ac:dyDescent="0.25">
      <c r="A7" s="673">
        <f>'Record Type 1'!A7:A8</f>
        <v>1</v>
      </c>
      <c r="B7" s="723" t="str">
        <f>'Record Type 1'!B7:B8</f>
        <v>Hospital ID Number</v>
      </c>
      <c r="C7" s="51" t="str">
        <f>'Record Type 1'!C7</f>
        <v xml:space="preserve"> Enter the Medicare provider number assigned to the hospital. </v>
      </c>
      <c r="D7" s="744" t="str">
        <f>'Record Type 1'!D7:D8</f>
        <v>HOSPID</v>
      </c>
      <c r="E7" s="673" t="str">
        <f>'Record Type 1'!E7:E8</f>
        <v>NUM</v>
      </c>
      <c r="F7" s="673">
        <f>'Record Type 1'!F7:F8</f>
        <v>6</v>
      </c>
      <c r="G7" s="746" t="str">
        <f>'Record Type 1'!G7:G8</f>
        <v>See "Provider ID" tabs for codes</v>
      </c>
      <c r="H7" s="758" t="str">
        <f>'Record Type 1'!H7:H8</f>
        <v>Yes</v>
      </c>
      <c r="I7" s="760" t="str">
        <f>'Record Type 1'!I7:I8</f>
        <v>Fatal error if missing</v>
      </c>
      <c r="J7" s="673" t="str">
        <f>'Record Type 1'!J7:J8</f>
        <v>100% Complete</v>
      </c>
    </row>
    <row r="8" spans="1:10" x14ac:dyDescent="0.25">
      <c r="A8" s="675"/>
      <c r="B8" s="724"/>
      <c r="C8" s="41" t="str">
        <f>'Record Type 1'!C8</f>
        <v>NNNNNN = MEDICARE PROVIDER NUMBER (SEE "Provider ID" TAB FOR CODES)</v>
      </c>
      <c r="D8" s="745"/>
      <c r="E8" s="675"/>
      <c r="F8" s="675"/>
      <c r="G8" s="747"/>
      <c r="H8" s="759"/>
      <c r="I8" s="761"/>
      <c r="J8" s="675"/>
    </row>
    <row r="9" spans="1:10" ht="47.25" customHeight="1" x14ac:dyDescent="0.25">
      <c r="A9" s="489">
        <f>'Record Type 1'!A9:A10</f>
        <v>2</v>
      </c>
      <c r="B9" s="723"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44" t="str">
        <f>'Record Type 1'!D9:D10</f>
        <v>MRNUM</v>
      </c>
      <c r="E9" s="673" t="str">
        <f>'Record Type 1'!E9:E10</f>
        <v>CHAR</v>
      </c>
      <c r="F9" s="673">
        <f>'Record Type 1'!F9:F10</f>
        <v>11</v>
      </c>
      <c r="G9" s="746" t="str">
        <f>'Record Type 1'!G9:G10</f>
        <v xml:space="preserve"> No alpha or special characters.</v>
      </c>
      <c r="H9" s="758" t="str">
        <f>'Record Type 1'!H9:H10</f>
        <v>Yes</v>
      </c>
      <c r="I9" s="760" t="str">
        <f>'Record Type 1'!I9:I10</f>
        <v>Fatal error if missing</v>
      </c>
      <c r="J9" s="673" t="str">
        <f>'Record Type 1'!J9:J10</f>
        <v>100% Complete</v>
      </c>
    </row>
    <row r="10" spans="1:10" x14ac:dyDescent="0.25">
      <c r="A10" s="490"/>
      <c r="B10" s="724"/>
      <c r="C10" s="41" t="str">
        <f>'Record Type 1'!C10</f>
        <v xml:space="preserve">NNNNNNNNNNN = PATIENT'S MEDICAL RECORD NUMBER </v>
      </c>
      <c r="D10" s="745"/>
      <c r="E10" s="675"/>
      <c r="F10" s="675"/>
      <c r="G10" s="747"/>
      <c r="H10" s="759"/>
      <c r="I10" s="761"/>
      <c r="J10" s="675"/>
    </row>
    <row r="11" spans="1:10" ht="31.5" customHeight="1" x14ac:dyDescent="0.25">
      <c r="A11" s="443">
        <f>'Record Type 1'!A11:A12</f>
        <v>3</v>
      </c>
      <c r="B11" s="729" t="str">
        <f>'Record Type 1'!B11:B12</f>
        <v>Patient Account Number</v>
      </c>
      <c r="C11" s="3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44" t="str">
        <f>'Record Type 1'!D11:D12</f>
        <v>PATACCT</v>
      </c>
      <c r="E11" s="673" t="str">
        <f>'Record Type 1'!E11:E12</f>
        <v>CHAR</v>
      </c>
      <c r="F11" s="673">
        <f>'Record Type 1'!F11:F12</f>
        <v>18</v>
      </c>
      <c r="G11" s="746" t="str">
        <f>'Record Type 1'!G11:G12</f>
        <v xml:space="preserve"> No alpha or special characters.</v>
      </c>
      <c r="H11" s="758" t="str">
        <f>'Record Type 1'!H11:H12</f>
        <v>Yes</v>
      </c>
      <c r="I11" s="760" t="str">
        <f>'Record Type 1'!I11:I12</f>
        <v>Fatal error if missing</v>
      </c>
      <c r="J11" s="673" t="str">
        <f>'Record Type 1'!J11:J12</f>
        <v>100% Complete</v>
      </c>
    </row>
    <row r="12" spans="1:10" x14ac:dyDescent="0.25">
      <c r="A12" s="445"/>
      <c r="B12" s="730"/>
      <c r="C12" s="301" t="str">
        <f>'Record Type 1'!C12</f>
        <v>NNNNNNNNNNNNNNNNNN = PATIENT ACCOUNT NUMBER</v>
      </c>
      <c r="D12" s="745"/>
      <c r="E12" s="675"/>
      <c r="F12" s="675"/>
      <c r="G12" s="747"/>
      <c r="H12" s="759"/>
      <c r="I12" s="761"/>
      <c r="J12" s="675"/>
    </row>
    <row r="13" spans="1:10" x14ac:dyDescent="0.25">
      <c r="A13" s="489">
        <f>'Record Type 1'!A13:A14</f>
        <v>4</v>
      </c>
      <c r="B13" s="723" t="str">
        <f>'Record Type 1'!B13:B14</f>
        <v>Admission Date</v>
      </c>
      <c r="C13" s="51" t="str">
        <f>'Record Type 1'!C13</f>
        <v>Enter the month, day, and year of the patient’s admission to the hospital</v>
      </c>
      <c r="D13" s="744" t="str">
        <f>'Record Type 1'!D13:D14</f>
        <v>ADMTDATE</v>
      </c>
      <c r="E13" s="673" t="str">
        <f>'Record Type 1'!E13:E14</f>
        <v>DATE</v>
      </c>
      <c r="F13" s="673">
        <f>'Record Type 1'!F13:F14</f>
        <v>8</v>
      </c>
      <c r="G13" s="746"/>
      <c r="H13" s="758" t="str">
        <f>'Record Type 1'!H13:H14</f>
        <v>Yes</v>
      </c>
      <c r="I13" s="760" t="str">
        <f>'Record Type 1'!I13:I14</f>
        <v>Fatal error if missing</v>
      </c>
      <c r="J13" s="673" t="str">
        <f>'Record Type 1'!J13:J14</f>
        <v>100% Complete</v>
      </c>
    </row>
    <row r="14" spans="1:10" x14ac:dyDescent="0.25">
      <c r="A14" s="490"/>
      <c r="B14" s="724"/>
      <c r="C14" s="41" t="str">
        <f>'Record Type 1'!C14</f>
        <v>MMDDYYYY = MONTH,DAY,YEAR</v>
      </c>
      <c r="D14" s="745"/>
      <c r="E14" s="675"/>
      <c r="F14" s="675"/>
      <c r="G14" s="747"/>
      <c r="H14" s="759"/>
      <c r="I14" s="761"/>
      <c r="J14" s="675"/>
    </row>
    <row r="15" spans="1:10" x14ac:dyDescent="0.25">
      <c r="A15" s="489">
        <f>'Record Type 1'!A15:A16</f>
        <v>5</v>
      </c>
      <c r="B15" s="723" t="str">
        <f>'Record Type 1'!B15:B16</f>
        <v>Discharge Date</v>
      </c>
      <c r="C15" s="51" t="str">
        <f>'Record Type 1'!C15</f>
        <v>Enter the month, day, and year of the patient’s discharge from the hospital.</v>
      </c>
      <c r="D15" s="744" t="str">
        <f>'Record Type 1'!D15:D16</f>
        <v>DISCDATE</v>
      </c>
      <c r="E15" s="673" t="str">
        <f>'Record Type 1'!E15:E16</f>
        <v>DATE</v>
      </c>
      <c r="F15" s="673">
        <f>'Record Type 1'!F15:F16</f>
        <v>8</v>
      </c>
      <c r="G15" s="746"/>
      <c r="H15" s="758" t="str">
        <f>'Record Type 1'!H15:H16</f>
        <v>Yes</v>
      </c>
      <c r="I15" s="760" t="str">
        <f>'Record Type 1'!I15:I16</f>
        <v>Fatal error if missing</v>
      </c>
      <c r="J15" s="673" t="str">
        <f>'Record Type 1'!J15:J16</f>
        <v>100% Complete</v>
      </c>
    </row>
    <row r="16" spans="1:10" x14ac:dyDescent="0.25">
      <c r="A16" s="490"/>
      <c r="B16" s="724"/>
      <c r="C16" s="41" t="str">
        <f>'Record Type 1'!C16</f>
        <v>MMDDYYYY = MONTH,DAY,YEAR</v>
      </c>
      <c r="D16" s="745"/>
      <c r="E16" s="675"/>
      <c r="F16" s="675"/>
      <c r="G16" s="747"/>
      <c r="H16" s="759"/>
      <c r="I16" s="761"/>
      <c r="J16" s="675"/>
    </row>
    <row r="17" spans="1:10" x14ac:dyDescent="0.25">
      <c r="A17" s="489">
        <f>'Record Type 1'!A17:A18</f>
        <v>6</v>
      </c>
      <c r="B17" s="723" t="str">
        <f>'Record Type 1'!B17:B18</f>
        <v>Record Type</v>
      </c>
      <c r="C17" s="51" t="str">
        <f>'Record Type 1'!C17</f>
        <v>Enter the record type</v>
      </c>
      <c r="D17" s="744" t="str">
        <f>'Record Type 1'!D17:D18</f>
        <v>REC_TYPE</v>
      </c>
      <c r="E17" s="673" t="str">
        <f>'Record Type 1'!E17:E18</f>
        <v>NUM</v>
      </c>
      <c r="F17" s="673">
        <f>'Record Type 1'!F17:F18</f>
        <v>1</v>
      </c>
      <c r="G17" s="746"/>
      <c r="H17" s="758" t="str">
        <f>'Record Type 1'!H17:H18</f>
        <v>Yes</v>
      </c>
      <c r="I17" s="760" t="str">
        <f>'Record Type 1'!I17:I18</f>
        <v>Fatal error if missing</v>
      </c>
      <c r="J17" s="673" t="str">
        <f>'Record Type 1'!J17:J18</f>
        <v>100% Complete</v>
      </c>
    </row>
    <row r="18" spans="1:10" ht="16.5" thickBot="1" x14ac:dyDescent="0.3">
      <c r="A18" s="668"/>
      <c r="B18" s="757"/>
      <c r="C18" s="293" t="s">
        <v>3429</v>
      </c>
      <c r="D18" s="745"/>
      <c r="E18" s="675"/>
      <c r="F18" s="675"/>
      <c r="G18" s="747"/>
      <c r="H18" s="759"/>
      <c r="I18" s="761"/>
      <c r="J18" s="675"/>
    </row>
    <row r="19" spans="1:10" ht="63" x14ac:dyDescent="0.25">
      <c r="A19" s="500">
        <f>'Record Type 3'!A64+1</f>
        <v>503</v>
      </c>
      <c r="B19" s="755" t="s">
        <v>1557</v>
      </c>
      <c r="C19" s="206" t="s">
        <v>3390</v>
      </c>
      <c r="D19" s="462" t="s">
        <v>1556</v>
      </c>
      <c r="E19" s="500" t="s">
        <v>1</v>
      </c>
      <c r="F19" s="500">
        <v>1</v>
      </c>
      <c r="G19" s="753"/>
      <c r="H19" s="742" t="s">
        <v>509</v>
      </c>
      <c r="I19" s="542" t="s">
        <v>3392</v>
      </c>
      <c r="J19" s="500"/>
    </row>
    <row r="20" spans="1:10" x14ac:dyDescent="0.25">
      <c r="A20" s="749"/>
      <c r="B20" s="754"/>
      <c r="C20" s="164" t="s">
        <v>89</v>
      </c>
      <c r="D20" s="568"/>
      <c r="E20" s="749"/>
      <c r="F20" s="749"/>
      <c r="G20" s="748"/>
      <c r="H20" s="431"/>
      <c r="I20" s="434"/>
      <c r="J20" s="749"/>
    </row>
    <row r="21" spans="1:10" x14ac:dyDescent="0.25">
      <c r="A21" s="749"/>
      <c r="B21" s="754"/>
      <c r="C21" s="164" t="s">
        <v>88</v>
      </c>
      <c r="D21" s="568"/>
      <c r="E21" s="749"/>
      <c r="F21" s="749"/>
      <c r="G21" s="748"/>
      <c r="H21" s="431"/>
      <c r="I21" s="434"/>
      <c r="J21" s="749"/>
    </row>
    <row r="22" spans="1:10" ht="16.5" thickBot="1" x14ac:dyDescent="0.3">
      <c r="A22" s="498"/>
      <c r="B22" s="750"/>
      <c r="C22" s="205" t="s">
        <v>1555</v>
      </c>
      <c r="D22" s="460"/>
      <c r="E22" s="498"/>
      <c r="F22" s="498"/>
      <c r="G22" s="752"/>
      <c r="H22" s="764"/>
      <c r="I22" s="765"/>
      <c r="J22" s="766"/>
    </row>
    <row r="23" spans="1:10" x14ac:dyDescent="0.25">
      <c r="A23" s="767" t="s">
        <v>3320</v>
      </c>
      <c r="B23" s="768"/>
      <c r="C23" s="768"/>
      <c r="D23" s="768"/>
      <c r="E23" s="768"/>
      <c r="F23" s="768"/>
      <c r="G23" s="768"/>
      <c r="H23" s="768"/>
      <c r="I23" s="768"/>
      <c r="J23" s="769"/>
    </row>
    <row r="24" spans="1:10" ht="102.75" customHeight="1" x14ac:dyDescent="0.25">
      <c r="A24" s="770" t="s">
        <v>1554</v>
      </c>
      <c r="B24" s="771"/>
      <c r="C24" s="771"/>
      <c r="D24" s="771"/>
      <c r="E24" s="771"/>
      <c r="F24" s="771"/>
      <c r="G24" s="771"/>
      <c r="H24" s="771"/>
      <c r="I24" s="771"/>
      <c r="J24" s="772"/>
    </row>
    <row r="25" spans="1:10" ht="82.5" customHeight="1" x14ac:dyDescent="0.25">
      <c r="A25" s="773" t="s">
        <v>1553</v>
      </c>
      <c r="B25" s="774"/>
      <c r="C25" s="774"/>
      <c r="D25" s="774"/>
      <c r="E25" s="774"/>
      <c r="F25" s="774"/>
      <c r="G25" s="774"/>
      <c r="H25" s="774"/>
      <c r="I25" s="774"/>
      <c r="J25" s="775"/>
    </row>
    <row r="26" spans="1:10" ht="41.25" customHeight="1" x14ac:dyDescent="0.25">
      <c r="A26" s="776" t="s">
        <v>1552</v>
      </c>
      <c r="B26" s="777"/>
      <c r="C26" s="777"/>
      <c r="D26" s="777"/>
      <c r="E26" s="777"/>
      <c r="F26" s="777"/>
      <c r="G26" s="777"/>
      <c r="H26" s="777"/>
      <c r="I26" s="777"/>
      <c r="J26" s="778"/>
    </row>
    <row r="27" spans="1:10" s="202" customFormat="1" x14ac:dyDescent="0.25">
      <c r="A27" s="500">
        <f>A19+1</f>
        <v>504</v>
      </c>
      <c r="B27" s="755" t="s">
        <v>1551</v>
      </c>
      <c r="C27" s="204" t="s">
        <v>1489</v>
      </c>
      <c r="D27" s="462" t="s">
        <v>1550</v>
      </c>
      <c r="E27" s="500" t="s">
        <v>21</v>
      </c>
      <c r="F27" s="500">
        <v>1</v>
      </c>
      <c r="G27" s="753"/>
      <c r="H27" s="700" t="s">
        <v>462</v>
      </c>
      <c r="I27" s="454" t="s">
        <v>3392</v>
      </c>
      <c r="J27" s="427"/>
    </row>
    <row r="28" spans="1:10" s="202" customFormat="1" x14ac:dyDescent="0.25">
      <c r="A28" s="749"/>
      <c r="B28" s="754"/>
      <c r="C28" s="164" t="s">
        <v>1549</v>
      </c>
      <c r="D28" s="568"/>
      <c r="E28" s="749"/>
      <c r="F28" s="749"/>
      <c r="G28" s="748"/>
      <c r="H28" s="698"/>
      <c r="I28" s="455"/>
      <c r="J28" s="428"/>
    </row>
    <row r="29" spans="1:10" s="202" customFormat="1" x14ac:dyDescent="0.25">
      <c r="A29" s="749"/>
      <c r="B29" s="754"/>
      <c r="C29" s="164" t="s">
        <v>1548</v>
      </c>
      <c r="D29" s="568"/>
      <c r="E29" s="749"/>
      <c r="F29" s="749"/>
      <c r="G29" s="748"/>
      <c r="H29" s="698"/>
      <c r="I29" s="455"/>
      <c r="J29" s="428"/>
    </row>
    <row r="30" spans="1:10" s="202" customFormat="1" x14ac:dyDescent="0.25">
      <c r="A30" s="749"/>
      <c r="B30" s="754"/>
      <c r="C30" s="164" t="s">
        <v>1547</v>
      </c>
      <c r="D30" s="568"/>
      <c r="E30" s="749"/>
      <c r="F30" s="749"/>
      <c r="G30" s="748"/>
      <c r="H30" s="698"/>
      <c r="I30" s="455"/>
      <c r="J30" s="428"/>
    </row>
    <row r="31" spans="1:10" s="202" customFormat="1" x14ac:dyDescent="0.25">
      <c r="A31" s="749"/>
      <c r="B31" s="754"/>
      <c r="C31" s="164" t="s">
        <v>1546</v>
      </c>
      <c r="D31" s="568"/>
      <c r="E31" s="749"/>
      <c r="F31" s="749"/>
      <c r="G31" s="748"/>
      <c r="H31" s="699"/>
      <c r="I31" s="456"/>
      <c r="J31" s="447"/>
    </row>
    <row r="32" spans="1:10" s="202" customFormat="1" ht="31.5" x14ac:dyDescent="0.25">
      <c r="A32" s="498">
        <f>A27+1</f>
        <v>505</v>
      </c>
      <c r="B32" s="750" t="s">
        <v>1545</v>
      </c>
      <c r="C32" s="12" t="s">
        <v>1485</v>
      </c>
      <c r="D32" s="460" t="s">
        <v>1544</v>
      </c>
      <c r="E32" s="498" t="s">
        <v>287</v>
      </c>
      <c r="F32" s="498">
        <v>8</v>
      </c>
      <c r="G32" s="752"/>
      <c r="H32" s="700" t="s">
        <v>3397</v>
      </c>
      <c r="I32" s="454" t="s">
        <v>3392</v>
      </c>
      <c r="J32" s="427"/>
    </row>
    <row r="33" spans="1:10" s="202" customFormat="1" x14ac:dyDescent="0.25">
      <c r="A33" s="499"/>
      <c r="B33" s="751"/>
      <c r="C33" s="6" t="s">
        <v>286</v>
      </c>
      <c r="D33" s="461"/>
      <c r="E33" s="499"/>
      <c r="F33" s="499"/>
      <c r="G33" s="756"/>
      <c r="H33" s="698"/>
      <c r="I33" s="455"/>
      <c r="J33" s="428"/>
    </row>
    <row r="34" spans="1:10" s="202" customFormat="1" x14ac:dyDescent="0.25">
      <c r="A34" s="499"/>
      <c r="B34" s="751"/>
      <c r="C34" s="6" t="s">
        <v>1543</v>
      </c>
      <c r="D34" s="461"/>
      <c r="E34" s="499"/>
      <c r="F34" s="499"/>
      <c r="G34" s="756"/>
      <c r="H34" s="698"/>
      <c r="I34" s="455"/>
      <c r="J34" s="428"/>
    </row>
    <row r="35" spans="1:10" s="202" customFormat="1" x14ac:dyDescent="0.25">
      <c r="A35" s="500"/>
      <c r="B35" s="755"/>
      <c r="C35" s="399" t="s">
        <v>1546</v>
      </c>
      <c r="D35" s="462"/>
      <c r="E35" s="500"/>
      <c r="F35" s="500"/>
      <c r="G35" s="753"/>
      <c r="H35" s="699"/>
      <c r="I35" s="456"/>
      <c r="J35" s="447"/>
    </row>
    <row r="36" spans="1:10" s="202" customFormat="1" ht="47.25" x14ac:dyDescent="0.25">
      <c r="A36" s="498">
        <f>A32+1</f>
        <v>506</v>
      </c>
      <c r="B36" s="750" t="s">
        <v>1542</v>
      </c>
      <c r="C36" s="18" t="s">
        <v>1481</v>
      </c>
      <c r="D36" s="460" t="s">
        <v>1541</v>
      </c>
      <c r="E36" s="498" t="s">
        <v>1</v>
      </c>
      <c r="F36" s="498">
        <v>4</v>
      </c>
      <c r="G36" s="752"/>
      <c r="H36" s="700" t="s">
        <v>3397</v>
      </c>
      <c r="I36" s="454" t="s">
        <v>3392</v>
      </c>
      <c r="J36" s="427"/>
    </row>
    <row r="37" spans="1:10" s="202" customFormat="1" x14ac:dyDescent="0.25">
      <c r="A37" s="499"/>
      <c r="B37" s="751"/>
      <c r="C37" s="6" t="s">
        <v>1540</v>
      </c>
      <c r="D37" s="461"/>
      <c r="E37" s="499"/>
      <c r="F37" s="499"/>
      <c r="G37" s="756"/>
      <c r="H37" s="698"/>
      <c r="I37" s="455"/>
      <c r="J37" s="428"/>
    </row>
    <row r="38" spans="1:10" s="202" customFormat="1" x14ac:dyDescent="0.25">
      <c r="A38" s="499"/>
      <c r="B38" s="751"/>
      <c r="C38" s="6" t="s">
        <v>1539</v>
      </c>
      <c r="D38" s="461"/>
      <c r="E38" s="499"/>
      <c r="F38" s="499"/>
      <c r="G38" s="756"/>
      <c r="H38" s="698"/>
      <c r="I38" s="455"/>
      <c r="J38" s="428"/>
    </row>
    <row r="39" spans="1:10" s="202" customFormat="1" x14ac:dyDescent="0.25">
      <c r="A39" s="500"/>
      <c r="B39" s="755"/>
      <c r="C39" s="399" t="s">
        <v>1546</v>
      </c>
      <c r="D39" s="462"/>
      <c r="E39" s="500"/>
      <c r="F39" s="500"/>
      <c r="G39" s="753"/>
      <c r="H39" s="699"/>
      <c r="I39" s="456"/>
      <c r="J39" s="447"/>
    </row>
    <row r="40" spans="1:10" s="202" customFormat="1" x14ac:dyDescent="0.25">
      <c r="A40" s="749">
        <f>A36+1</f>
        <v>507</v>
      </c>
      <c r="B40" s="754" t="s">
        <v>1538</v>
      </c>
      <c r="C40" s="203" t="s">
        <v>1489</v>
      </c>
      <c r="D40" s="568" t="s">
        <v>1537</v>
      </c>
      <c r="E40" s="749" t="s">
        <v>21</v>
      </c>
      <c r="F40" s="749">
        <v>1</v>
      </c>
      <c r="G40" s="752"/>
      <c r="H40" s="700" t="s">
        <v>462</v>
      </c>
      <c r="I40" s="454" t="s">
        <v>3392</v>
      </c>
      <c r="J40" s="427"/>
    </row>
    <row r="41" spans="1:10" s="202" customFormat="1" x14ac:dyDescent="0.25">
      <c r="A41" s="749"/>
      <c r="B41" s="754"/>
      <c r="C41" s="164" t="s">
        <v>1487</v>
      </c>
      <c r="D41" s="568"/>
      <c r="E41" s="749"/>
      <c r="F41" s="749"/>
      <c r="G41" s="753"/>
      <c r="H41" s="699"/>
      <c r="I41" s="456"/>
      <c r="J41" s="447"/>
    </row>
    <row r="42" spans="1:10" s="202" customFormat="1" ht="31.5" x14ac:dyDescent="0.25">
      <c r="A42" s="498">
        <f>A40+1</f>
        <v>508</v>
      </c>
      <c r="B42" s="750" t="s">
        <v>1536</v>
      </c>
      <c r="C42" s="12" t="s">
        <v>1485</v>
      </c>
      <c r="D42" s="460" t="s">
        <v>1535</v>
      </c>
      <c r="E42" s="498" t="s">
        <v>287</v>
      </c>
      <c r="F42" s="498">
        <v>8</v>
      </c>
      <c r="G42" s="752"/>
      <c r="H42" s="700" t="s">
        <v>3397</v>
      </c>
      <c r="I42" s="454" t="s">
        <v>3392</v>
      </c>
      <c r="J42" s="427"/>
    </row>
    <row r="43" spans="1:10" s="202" customFormat="1" x14ac:dyDescent="0.25">
      <c r="A43" s="499"/>
      <c r="B43" s="751"/>
      <c r="C43" s="6" t="s">
        <v>1483</v>
      </c>
      <c r="D43" s="461"/>
      <c r="E43" s="499"/>
      <c r="F43" s="499"/>
      <c r="G43" s="753"/>
      <c r="H43" s="699"/>
      <c r="I43" s="456"/>
      <c r="J43" s="447"/>
    </row>
    <row r="44" spans="1:10" s="202" customFormat="1" ht="47.25" x14ac:dyDescent="0.25">
      <c r="A44" s="749">
        <f>A42+1</f>
        <v>509</v>
      </c>
      <c r="B44" s="754" t="s">
        <v>1534</v>
      </c>
      <c r="C44" s="18" t="s">
        <v>1481</v>
      </c>
      <c r="D44" s="568" t="s">
        <v>1533</v>
      </c>
      <c r="E44" s="749" t="s">
        <v>1</v>
      </c>
      <c r="F44" s="749">
        <v>4</v>
      </c>
      <c r="G44" s="752"/>
      <c r="H44" s="700" t="s">
        <v>3397</v>
      </c>
      <c r="I44" s="454" t="s">
        <v>3392</v>
      </c>
      <c r="J44" s="427"/>
    </row>
    <row r="45" spans="1:10" s="202" customFormat="1" x14ac:dyDescent="0.25">
      <c r="A45" s="749"/>
      <c r="B45" s="754"/>
      <c r="C45" s="6" t="s">
        <v>1479</v>
      </c>
      <c r="D45" s="568"/>
      <c r="E45" s="749"/>
      <c r="F45" s="749"/>
      <c r="G45" s="753"/>
      <c r="H45" s="699"/>
      <c r="I45" s="456"/>
      <c r="J45" s="447"/>
    </row>
    <row r="46" spans="1:10" s="202" customFormat="1" x14ac:dyDescent="0.25">
      <c r="A46" s="749">
        <f>A44+1</f>
        <v>510</v>
      </c>
      <c r="B46" s="754" t="s">
        <v>1532</v>
      </c>
      <c r="C46" s="203" t="s">
        <v>1489</v>
      </c>
      <c r="D46" s="568" t="s">
        <v>1531</v>
      </c>
      <c r="E46" s="749" t="s">
        <v>21</v>
      </c>
      <c r="F46" s="749">
        <v>1</v>
      </c>
      <c r="G46" s="752"/>
      <c r="H46" s="700" t="s">
        <v>462</v>
      </c>
      <c r="I46" s="454" t="s">
        <v>3392</v>
      </c>
      <c r="J46" s="427"/>
    </row>
    <row r="47" spans="1:10" s="202" customFormat="1" x14ac:dyDescent="0.25">
      <c r="A47" s="749"/>
      <c r="B47" s="754"/>
      <c r="C47" s="164" t="s">
        <v>1487</v>
      </c>
      <c r="D47" s="568"/>
      <c r="E47" s="749"/>
      <c r="F47" s="749"/>
      <c r="G47" s="753"/>
      <c r="H47" s="699"/>
      <c r="I47" s="456"/>
      <c r="J47" s="447"/>
    </row>
    <row r="48" spans="1:10" s="202" customFormat="1" ht="31.5" x14ac:dyDescent="0.25">
      <c r="A48" s="498">
        <f>A46+1</f>
        <v>511</v>
      </c>
      <c r="B48" s="750" t="s">
        <v>1530</v>
      </c>
      <c r="C48" s="12" t="s">
        <v>1485</v>
      </c>
      <c r="D48" s="460" t="s">
        <v>1529</v>
      </c>
      <c r="E48" s="498" t="s">
        <v>287</v>
      </c>
      <c r="F48" s="498">
        <v>8</v>
      </c>
      <c r="G48" s="752"/>
      <c r="H48" s="700" t="s">
        <v>3397</v>
      </c>
      <c r="I48" s="454" t="s">
        <v>3392</v>
      </c>
      <c r="J48" s="427"/>
    </row>
    <row r="49" spans="1:10" s="202" customFormat="1" x14ac:dyDescent="0.25">
      <c r="A49" s="499"/>
      <c r="B49" s="751"/>
      <c r="C49" s="6" t="s">
        <v>1483</v>
      </c>
      <c r="D49" s="461"/>
      <c r="E49" s="499"/>
      <c r="F49" s="499"/>
      <c r="G49" s="753"/>
      <c r="H49" s="699"/>
      <c r="I49" s="456"/>
      <c r="J49" s="447"/>
    </row>
    <row r="50" spans="1:10" s="202" customFormat="1" ht="47.25" x14ac:dyDescent="0.25">
      <c r="A50" s="749">
        <f>A48+1</f>
        <v>512</v>
      </c>
      <c r="B50" s="754" t="s">
        <v>1528</v>
      </c>
      <c r="C50" s="18" t="s">
        <v>1481</v>
      </c>
      <c r="D50" s="568" t="s">
        <v>1527</v>
      </c>
      <c r="E50" s="749" t="s">
        <v>1</v>
      </c>
      <c r="F50" s="749">
        <v>4</v>
      </c>
      <c r="G50" s="752"/>
      <c r="H50" s="700" t="s">
        <v>3397</v>
      </c>
      <c r="I50" s="454" t="s">
        <v>3392</v>
      </c>
      <c r="J50" s="427"/>
    </row>
    <row r="51" spans="1:10" s="202" customFormat="1" x14ac:dyDescent="0.25">
      <c r="A51" s="749"/>
      <c r="B51" s="754"/>
      <c r="C51" s="6" t="s">
        <v>1479</v>
      </c>
      <c r="D51" s="568"/>
      <c r="E51" s="749"/>
      <c r="F51" s="749"/>
      <c r="G51" s="753"/>
      <c r="H51" s="699"/>
      <c r="I51" s="456"/>
      <c r="J51" s="447"/>
    </row>
    <row r="52" spans="1:10" s="202" customFormat="1" x14ac:dyDescent="0.25">
      <c r="A52" s="749">
        <f>A50+1</f>
        <v>513</v>
      </c>
      <c r="B52" s="754" t="s">
        <v>1526</v>
      </c>
      <c r="C52" s="203" t="s">
        <v>1489</v>
      </c>
      <c r="D52" s="568" t="s">
        <v>1525</v>
      </c>
      <c r="E52" s="749" t="s">
        <v>21</v>
      </c>
      <c r="F52" s="749">
        <v>1</v>
      </c>
      <c r="G52" s="748"/>
      <c r="H52" s="700" t="s">
        <v>462</v>
      </c>
      <c r="I52" s="454" t="s">
        <v>3392</v>
      </c>
      <c r="J52" s="427"/>
    </row>
    <row r="53" spans="1:10" s="202" customFormat="1" x14ac:dyDescent="0.25">
      <c r="A53" s="749"/>
      <c r="B53" s="754"/>
      <c r="C53" s="164" t="s">
        <v>1487</v>
      </c>
      <c r="D53" s="568"/>
      <c r="E53" s="749"/>
      <c r="F53" s="749"/>
      <c r="G53" s="748"/>
      <c r="H53" s="699"/>
      <c r="I53" s="456"/>
      <c r="J53" s="447"/>
    </row>
    <row r="54" spans="1:10" s="202" customFormat="1" ht="31.5" x14ac:dyDescent="0.25">
      <c r="A54" s="498">
        <f>A52+1</f>
        <v>514</v>
      </c>
      <c r="B54" s="750" t="s">
        <v>1524</v>
      </c>
      <c r="C54" s="12" t="s">
        <v>1485</v>
      </c>
      <c r="D54" s="460" t="s">
        <v>1523</v>
      </c>
      <c r="E54" s="498" t="s">
        <v>287</v>
      </c>
      <c r="F54" s="498">
        <v>8</v>
      </c>
      <c r="G54" s="748"/>
      <c r="H54" s="700" t="s">
        <v>3397</v>
      </c>
      <c r="I54" s="454" t="s">
        <v>3392</v>
      </c>
      <c r="J54" s="427"/>
    </row>
    <row r="55" spans="1:10" s="202" customFormat="1" x14ac:dyDescent="0.25">
      <c r="A55" s="499"/>
      <c r="B55" s="751"/>
      <c r="C55" s="6" t="s">
        <v>1483</v>
      </c>
      <c r="D55" s="461"/>
      <c r="E55" s="499"/>
      <c r="F55" s="499"/>
      <c r="G55" s="748"/>
      <c r="H55" s="699"/>
      <c r="I55" s="456"/>
      <c r="J55" s="447"/>
    </row>
    <row r="56" spans="1:10" s="202" customFormat="1" ht="47.25" x14ac:dyDescent="0.25">
      <c r="A56" s="749">
        <f>A54+1</f>
        <v>515</v>
      </c>
      <c r="B56" s="754" t="s">
        <v>1522</v>
      </c>
      <c r="C56" s="18" t="s">
        <v>1481</v>
      </c>
      <c r="D56" s="568" t="s">
        <v>1521</v>
      </c>
      <c r="E56" s="749" t="s">
        <v>1</v>
      </c>
      <c r="F56" s="749">
        <v>4</v>
      </c>
      <c r="G56" s="748"/>
      <c r="H56" s="700" t="s">
        <v>3397</v>
      </c>
      <c r="I56" s="454" t="s">
        <v>3392</v>
      </c>
      <c r="J56" s="427"/>
    </row>
    <row r="57" spans="1:10" s="202" customFormat="1" x14ac:dyDescent="0.25">
      <c r="A57" s="749"/>
      <c r="B57" s="754"/>
      <c r="C57" s="6" t="s">
        <v>1479</v>
      </c>
      <c r="D57" s="568"/>
      <c r="E57" s="749"/>
      <c r="F57" s="749"/>
      <c r="G57" s="748"/>
      <c r="H57" s="699"/>
      <c r="I57" s="456"/>
      <c r="J57" s="447"/>
    </row>
    <row r="58" spans="1:10" s="202" customFormat="1" x14ac:dyDescent="0.25">
      <c r="A58" s="749">
        <f>A56+1</f>
        <v>516</v>
      </c>
      <c r="B58" s="754" t="s">
        <v>1520</v>
      </c>
      <c r="C58" s="203" t="s">
        <v>1489</v>
      </c>
      <c r="D58" s="568" t="s">
        <v>1519</v>
      </c>
      <c r="E58" s="749" t="s">
        <v>21</v>
      </c>
      <c r="F58" s="749">
        <v>1</v>
      </c>
      <c r="G58" s="748"/>
      <c r="H58" s="700" t="s">
        <v>462</v>
      </c>
      <c r="I58" s="454" t="s">
        <v>3392</v>
      </c>
      <c r="J58" s="427"/>
    </row>
    <row r="59" spans="1:10" s="202" customFormat="1" x14ac:dyDescent="0.25">
      <c r="A59" s="749"/>
      <c r="B59" s="754"/>
      <c r="C59" s="164" t="s">
        <v>1487</v>
      </c>
      <c r="D59" s="568"/>
      <c r="E59" s="749"/>
      <c r="F59" s="749"/>
      <c r="G59" s="748"/>
      <c r="H59" s="699"/>
      <c r="I59" s="456"/>
      <c r="J59" s="447"/>
    </row>
    <row r="60" spans="1:10" s="202" customFormat="1" ht="31.5" x14ac:dyDescent="0.25">
      <c r="A60" s="498">
        <f>A58+1</f>
        <v>517</v>
      </c>
      <c r="B60" s="750" t="s">
        <v>1518</v>
      </c>
      <c r="C60" s="12" t="s">
        <v>1485</v>
      </c>
      <c r="D60" s="460" t="s">
        <v>1517</v>
      </c>
      <c r="E60" s="498" t="s">
        <v>287</v>
      </c>
      <c r="F60" s="498">
        <v>8</v>
      </c>
      <c r="G60" s="748"/>
      <c r="H60" s="700" t="s">
        <v>3397</v>
      </c>
      <c r="I60" s="454" t="s">
        <v>3392</v>
      </c>
      <c r="J60" s="427"/>
    </row>
    <row r="61" spans="1:10" s="202" customFormat="1" x14ac:dyDescent="0.25">
      <c r="A61" s="499"/>
      <c r="B61" s="751"/>
      <c r="C61" s="6" t="s">
        <v>1483</v>
      </c>
      <c r="D61" s="461"/>
      <c r="E61" s="499"/>
      <c r="F61" s="499"/>
      <c r="G61" s="748"/>
      <c r="H61" s="699"/>
      <c r="I61" s="456"/>
      <c r="J61" s="447"/>
    </row>
    <row r="62" spans="1:10" s="202" customFormat="1" ht="47.25" x14ac:dyDescent="0.25">
      <c r="A62" s="749">
        <f>A60+1</f>
        <v>518</v>
      </c>
      <c r="B62" s="754" t="s">
        <v>1516</v>
      </c>
      <c r="C62" s="18" t="s">
        <v>1481</v>
      </c>
      <c r="D62" s="568" t="s">
        <v>1515</v>
      </c>
      <c r="E62" s="749" t="s">
        <v>1</v>
      </c>
      <c r="F62" s="749">
        <v>4</v>
      </c>
      <c r="G62" s="748"/>
      <c r="H62" s="700" t="s">
        <v>3397</v>
      </c>
      <c r="I62" s="454" t="s">
        <v>3392</v>
      </c>
      <c r="J62" s="427"/>
    </row>
    <row r="63" spans="1:10" s="202" customFormat="1" x14ac:dyDescent="0.25">
      <c r="A63" s="749"/>
      <c r="B63" s="754"/>
      <c r="C63" s="6" t="s">
        <v>1479</v>
      </c>
      <c r="D63" s="568"/>
      <c r="E63" s="749"/>
      <c r="F63" s="749"/>
      <c r="G63" s="748"/>
      <c r="H63" s="699"/>
      <c r="I63" s="456"/>
      <c r="J63" s="447"/>
    </row>
    <row r="64" spans="1:10" s="202" customFormat="1" x14ac:dyDescent="0.25">
      <c r="A64" s="749">
        <f>A62+1</f>
        <v>519</v>
      </c>
      <c r="B64" s="754" t="s">
        <v>1514</v>
      </c>
      <c r="C64" s="203" t="s">
        <v>1489</v>
      </c>
      <c r="D64" s="568" t="s">
        <v>1513</v>
      </c>
      <c r="E64" s="749" t="s">
        <v>21</v>
      </c>
      <c r="F64" s="749">
        <v>1</v>
      </c>
      <c r="G64" s="748"/>
      <c r="H64" s="700" t="s">
        <v>462</v>
      </c>
      <c r="I64" s="454" t="s">
        <v>3392</v>
      </c>
      <c r="J64" s="427"/>
    </row>
    <row r="65" spans="1:10" s="202" customFormat="1" x14ac:dyDescent="0.25">
      <c r="A65" s="749"/>
      <c r="B65" s="754"/>
      <c r="C65" s="164" t="s">
        <v>1487</v>
      </c>
      <c r="D65" s="568"/>
      <c r="E65" s="749"/>
      <c r="F65" s="749"/>
      <c r="G65" s="748"/>
      <c r="H65" s="699"/>
      <c r="I65" s="456"/>
      <c r="J65" s="447"/>
    </row>
    <row r="66" spans="1:10" s="202" customFormat="1" ht="31.5" x14ac:dyDescent="0.25">
      <c r="A66" s="498">
        <f>A64+1</f>
        <v>520</v>
      </c>
      <c r="B66" s="750" t="s">
        <v>1512</v>
      </c>
      <c r="C66" s="12" t="s">
        <v>1485</v>
      </c>
      <c r="D66" s="460" t="s">
        <v>1511</v>
      </c>
      <c r="E66" s="498" t="s">
        <v>287</v>
      </c>
      <c r="F66" s="498">
        <v>8</v>
      </c>
      <c r="G66" s="748"/>
      <c r="H66" s="700" t="s">
        <v>3397</v>
      </c>
      <c r="I66" s="455" t="s">
        <v>3392</v>
      </c>
      <c r="J66" s="428"/>
    </row>
    <row r="67" spans="1:10" s="202" customFormat="1" x14ac:dyDescent="0.25">
      <c r="A67" s="499"/>
      <c r="B67" s="751"/>
      <c r="C67" s="6" t="s">
        <v>1483</v>
      </c>
      <c r="D67" s="461"/>
      <c r="E67" s="499"/>
      <c r="F67" s="499"/>
      <c r="G67" s="748"/>
      <c r="H67" s="699"/>
      <c r="I67" s="455"/>
      <c r="J67" s="428"/>
    </row>
    <row r="68" spans="1:10" s="202" customFormat="1" ht="47.25" x14ac:dyDescent="0.25">
      <c r="A68" s="749">
        <f>A66+1</f>
        <v>521</v>
      </c>
      <c r="B68" s="754" t="s">
        <v>1510</v>
      </c>
      <c r="C68" s="18" t="s">
        <v>1481</v>
      </c>
      <c r="D68" s="568" t="s">
        <v>1509</v>
      </c>
      <c r="E68" s="749" t="s">
        <v>1</v>
      </c>
      <c r="F68" s="749">
        <v>4</v>
      </c>
      <c r="G68" s="748"/>
      <c r="H68" s="700" t="s">
        <v>3397</v>
      </c>
      <c r="I68" s="762" t="s">
        <v>3392</v>
      </c>
      <c r="J68" s="481"/>
    </row>
    <row r="69" spans="1:10" s="202" customFormat="1" x14ac:dyDescent="0.25">
      <c r="A69" s="749"/>
      <c r="B69" s="754"/>
      <c r="C69" s="6" t="s">
        <v>1479</v>
      </c>
      <c r="D69" s="568"/>
      <c r="E69" s="749"/>
      <c r="F69" s="749"/>
      <c r="G69" s="748"/>
      <c r="H69" s="699"/>
      <c r="I69" s="763"/>
      <c r="J69" s="482"/>
    </row>
    <row r="70" spans="1:10" s="202" customFormat="1" x14ac:dyDescent="0.25">
      <c r="A70" s="749">
        <f>A68+1</f>
        <v>522</v>
      </c>
      <c r="B70" s="754" t="s">
        <v>1508</v>
      </c>
      <c r="C70" s="203" t="s">
        <v>1489</v>
      </c>
      <c r="D70" s="568" t="s">
        <v>1507</v>
      </c>
      <c r="E70" s="749" t="s">
        <v>21</v>
      </c>
      <c r="F70" s="749">
        <v>1</v>
      </c>
      <c r="G70" s="748"/>
      <c r="H70" s="700" t="s">
        <v>462</v>
      </c>
      <c r="I70" s="454" t="s">
        <v>3392</v>
      </c>
      <c r="J70" s="427"/>
    </row>
    <row r="71" spans="1:10" s="202" customFormat="1" x14ac:dyDescent="0.25">
      <c r="A71" s="749"/>
      <c r="B71" s="754"/>
      <c r="C71" s="164" t="s">
        <v>1487</v>
      </c>
      <c r="D71" s="568"/>
      <c r="E71" s="749"/>
      <c r="F71" s="749"/>
      <c r="G71" s="748"/>
      <c r="H71" s="699"/>
      <c r="I71" s="456"/>
      <c r="J71" s="447"/>
    </row>
    <row r="72" spans="1:10" s="202" customFormat="1" ht="31.5" x14ac:dyDescent="0.25">
      <c r="A72" s="498">
        <f>A70+1</f>
        <v>523</v>
      </c>
      <c r="B72" s="750" t="s">
        <v>1506</v>
      </c>
      <c r="C72" s="12" t="s">
        <v>1485</v>
      </c>
      <c r="D72" s="460" t="s">
        <v>1505</v>
      </c>
      <c r="E72" s="498" t="s">
        <v>287</v>
      </c>
      <c r="F72" s="498">
        <v>8</v>
      </c>
      <c r="G72" s="748"/>
      <c r="H72" s="700" t="s">
        <v>3397</v>
      </c>
      <c r="I72" s="454" t="s">
        <v>3392</v>
      </c>
      <c r="J72" s="427"/>
    </row>
    <row r="73" spans="1:10" s="202" customFormat="1" x14ac:dyDescent="0.25">
      <c r="A73" s="499"/>
      <c r="B73" s="751"/>
      <c r="C73" s="6" t="s">
        <v>1483</v>
      </c>
      <c r="D73" s="461"/>
      <c r="E73" s="499"/>
      <c r="F73" s="499"/>
      <c r="G73" s="748"/>
      <c r="H73" s="699"/>
      <c r="I73" s="456"/>
      <c r="J73" s="447"/>
    </row>
    <row r="74" spans="1:10" s="202" customFormat="1" ht="47.25" x14ac:dyDescent="0.25">
      <c r="A74" s="749">
        <f>A72+1</f>
        <v>524</v>
      </c>
      <c r="B74" s="754" t="s">
        <v>1504</v>
      </c>
      <c r="C74" s="18" t="s">
        <v>1481</v>
      </c>
      <c r="D74" s="568" t="s">
        <v>1503</v>
      </c>
      <c r="E74" s="749" t="s">
        <v>1</v>
      </c>
      <c r="F74" s="749">
        <v>4</v>
      </c>
      <c r="G74" s="748"/>
      <c r="H74" s="700" t="s">
        <v>3397</v>
      </c>
      <c r="I74" s="455" t="s">
        <v>3392</v>
      </c>
      <c r="J74" s="428"/>
    </row>
    <row r="75" spans="1:10" s="202" customFormat="1" x14ac:dyDescent="0.25">
      <c r="A75" s="749"/>
      <c r="B75" s="754"/>
      <c r="C75" s="6" t="s">
        <v>1479</v>
      </c>
      <c r="D75" s="568"/>
      <c r="E75" s="749"/>
      <c r="F75" s="749"/>
      <c r="G75" s="748"/>
      <c r="H75" s="699"/>
      <c r="I75" s="455"/>
      <c r="J75" s="428"/>
    </row>
    <row r="76" spans="1:10" s="202" customFormat="1" x14ac:dyDescent="0.25">
      <c r="A76" s="749">
        <f>A74+1</f>
        <v>525</v>
      </c>
      <c r="B76" s="754" t="s">
        <v>1502</v>
      </c>
      <c r="C76" s="203" t="s">
        <v>1489</v>
      </c>
      <c r="D76" s="568" t="s">
        <v>1501</v>
      </c>
      <c r="E76" s="749" t="s">
        <v>21</v>
      </c>
      <c r="F76" s="749">
        <v>1</v>
      </c>
      <c r="G76" s="748"/>
      <c r="H76" s="700" t="s">
        <v>462</v>
      </c>
      <c r="I76" s="454" t="s">
        <v>3392</v>
      </c>
      <c r="J76" s="427"/>
    </row>
    <row r="77" spans="1:10" s="202" customFormat="1" x14ac:dyDescent="0.25">
      <c r="A77" s="749"/>
      <c r="B77" s="754"/>
      <c r="C77" s="164" t="s">
        <v>1487</v>
      </c>
      <c r="D77" s="568"/>
      <c r="E77" s="749"/>
      <c r="F77" s="749"/>
      <c r="G77" s="748"/>
      <c r="H77" s="699"/>
      <c r="I77" s="456"/>
      <c r="J77" s="447"/>
    </row>
    <row r="78" spans="1:10" s="202" customFormat="1" ht="31.5" x14ac:dyDescent="0.25">
      <c r="A78" s="498">
        <f>A76+1</f>
        <v>526</v>
      </c>
      <c r="B78" s="750" t="s">
        <v>1500</v>
      </c>
      <c r="C78" s="12" t="s">
        <v>1485</v>
      </c>
      <c r="D78" s="460" t="s">
        <v>1499</v>
      </c>
      <c r="E78" s="498" t="s">
        <v>287</v>
      </c>
      <c r="F78" s="498">
        <v>8</v>
      </c>
      <c r="G78" s="748"/>
      <c r="H78" s="700" t="s">
        <v>3397</v>
      </c>
      <c r="I78" s="454" t="s">
        <v>3392</v>
      </c>
      <c r="J78" s="427"/>
    </row>
    <row r="79" spans="1:10" s="202" customFormat="1" x14ac:dyDescent="0.25">
      <c r="A79" s="499"/>
      <c r="B79" s="751"/>
      <c r="C79" s="6" t="s">
        <v>1483</v>
      </c>
      <c r="D79" s="461"/>
      <c r="E79" s="499"/>
      <c r="F79" s="499"/>
      <c r="G79" s="748"/>
      <c r="H79" s="699"/>
      <c r="I79" s="455"/>
      <c r="J79" s="428"/>
    </row>
    <row r="80" spans="1:10" s="202" customFormat="1" ht="47.25" x14ac:dyDescent="0.25">
      <c r="A80" s="749">
        <f>A78+1</f>
        <v>527</v>
      </c>
      <c r="B80" s="754" t="s">
        <v>1498</v>
      </c>
      <c r="C80" s="18" t="s">
        <v>1481</v>
      </c>
      <c r="D80" s="568" t="s">
        <v>1497</v>
      </c>
      <c r="E80" s="749" t="s">
        <v>1</v>
      </c>
      <c r="F80" s="749">
        <v>4</v>
      </c>
      <c r="G80" s="748"/>
      <c r="H80" s="700" t="s">
        <v>3397</v>
      </c>
      <c r="I80" s="454" t="s">
        <v>3392</v>
      </c>
      <c r="J80" s="427"/>
    </row>
    <row r="81" spans="1:10" s="202" customFormat="1" x14ac:dyDescent="0.25">
      <c r="A81" s="749"/>
      <c r="B81" s="754"/>
      <c r="C81" s="6" t="s">
        <v>1479</v>
      </c>
      <c r="D81" s="568"/>
      <c r="E81" s="749"/>
      <c r="F81" s="749"/>
      <c r="G81" s="748"/>
      <c r="H81" s="699"/>
      <c r="I81" s="456"/>
      <c r="J81" s="447"/>
    </row>
    <row r="82" spans="1:10" s="202" customFormat="1" x14ac:dyDescent="0.25">
      <c r="A82" s="749">
        <f>A80+1</f>
        <v>528</v>
      </c>
      <c r="B82" s="754" t="s">
        <v>1496</v>
      </c>
      <c r="C82" s="203" t="s">
        <v>1489</v>
      </c>
      <c r="D82" s="568" t="s">
        <v>1495</v>
      </c>
      <c r="E82" s="749" t="s">
        <v>21</v>
      </c>
      <c r="F82" s="749">
        <v>1</v>
      </c>
      <c r="G82" s="748"/>
      <c r="H82" s="700" t="s">
        <v>462</v>
      </c>
      <c r="I82" s="454" t="s">
        <v>3392</v>
      </c>
      <c r="J82" s="427"/>
    </row>
    <row r="83" spans="1:10" s="202" customFormat="1" x14ac:dyDescent="0.25">
      <c r="A83" s="749"/>
      <c r="B83" s="754"/>
      <c r="C83" s="164" t="s">
        <v>1487</v>
      </c>
      <c r="D83" s="568"/>
      <c r="E83" s="749"/>
      <c r="F83" s="749"/>
      <c r="G83" s="748"/>
      <c r="H83" s="699"/>
      <c r="I83" s="455"/>
      <c r="J83" s="428"/>
    </row>
    <row r="84" spans="1:10" s="202" customFormat="1" ht="31.5" x14ac:dyDescent="0.25">
      <c r="A84" s="498">
        <f>A82+1</f>
        <v>529</v>
      </c>
      <c r="B84" s="750" t="s">
        <v>1494</v>
      </c>
      <c r="C84" s="12" t="s">
        <v>1485</v>
      </c>
      <c r="D84" s="460" t="s">
        <v>1493</v>
      </c>
      <c r="E84" s="498" t="s">
        <v>287</v>
      </c>
      <c r="F84" s="498">
        <v>8</v>
      </c>
      <c r="G84" s="748"/>
      <c r="H84" s="700" t="s">
        <v>3397</v>
      </c>
      <c r="I84" s="454" t="s">
        <v>3392</v>
      </c>
      <c r="J84" s="427"/>
    </row>
    <row r="85" spans="1:10" s="202" customFormat="1" x14ac:dyDescent="0.25">
      <c r="A85" s="499"/>
      <c r="B85" s="751"/>
      <c r="C85" s="6" t="s">
        <v>1483</v>
      </c>
      <c r="D85" s="461"/>
      <c r="E85" s="499"/>
      <c r="F85" s="499"/>
      <c r="G85" s="748"/>
      <c r="H85" s="699"/>
      <c r="I85" s="456"/>
      <c r="J85" s="447"/>
    </row>
    <row r="86" spans="1:10" s="202" customFormat="1" ht="47.25" x14ac:dyDescent="0.25">
      <c r="A86" s="749">
        <f>A84+1</f>
        <v>530</v>
      </c>
      <c r="B86" s="754" t="s">
        <v>1492</v>
      </c>
      <c r="C86" s="18" t="s">
        <v>1481</v>
      </c>
      <c r="D86" s="568" t="s">
        <v>1491</v>
      </c>
      <c r="E86" s="749" t="s">
        <v>1</v>
      </c>
      <c r="F86" s="749">
        <v>4</v>
      </c>
      <c r="G86" s="748"/>
      <c r="H86" s="700" t="s">
        <v>3397</v>
      </c>
      <c r="I86" s="454" t="s">
        <v>3392</v>
      </c>
      <c r="J86" s="427"/>
    </row>
    <row r="87" spans="1:10" s="202" customFormat="1" x14ac:dyDescent="0.25">
      <c r="A87" s="749"/>
      <c r="B87" s="754"/>
      <c r="C87" s="6" t="s">
        <v>1479</v>
      </c>
      <c r="D87" s="568"/>
      <c r="E87" s="749"/>
      <c r="F87" s="749"/>
      <c r="G87" s="748"/>
      <c r="H87" s="699"/>
      <c r="I87" s="455"/>
      <c r="J87" s="428"/>
    </row>
    <row r="88" spans="1:10" s="202" customFormat="1" x14ac:dyDescent="0.25">
      <c r="A88" s="749">
        <f>A86+1</f>
        <v>531</v>
      </c>
      <c r="B88" s="754" t="s">
        <v>1490</v>
      </c>
      <c r="C88" s="203" t="s">
        <v>1489</v>
      </c>
      <c r="D88" s="568" t="s">
        <v>1488</v>
      </c>
      <c r="E88" s="749" t="s">
        <v>21</v>
      </c>
      <c r="F88" s="749">
        <v>1</v>
      </c>
      <c r="G88" s="748"/>
      <c r="H88" s="700" t="s">
        <v>462</v>
      </c>
      <c r="I88" s="454" t="s">
        <v>3392</v>
      </c>
      <c r="J88" s="427"/>
    </row>
    <row r="89" spans="1:10" s="202" customFormat="1" x14ac:dyDescent="0.25">
      <c r="A89" s="749"/>
      <c r="B89" s="754"/>
      <c r="C89" s="164" t="s">
        <v>1487</v>
      </c>
      <c r="D89" s="568"/>
      <c r="E89" s="749"/>
      <c r="F89" s="749"/>
      <c r="G89" s="748"/>
      <c r="H89" s="699"/>
      <c r="I89" s="456"/>
      <c r="J89" s="447"/>
    </row>
    <row r="90" spans="1:10" s="202" customFormat="1" ht="31.5" x14ac:dyDescent="0.25">
      <c r="A90" s="498">
        <f>A88+1</f>
        <v>532</v>
      </c>
      <c r="B90" s="750" t="s">
        <v>1486</v>
      </c>
      <c r="C90" s="12" t="s">
        <v>1485</v>
      </c>
      <c r="D90" s="460" t="s">
        <v>1484</v>
      </c>
      <c r="E90" s="498" t="s">
        <v>287</v>
      </c>
      <c r="F90" s="498">
        <v>8</v>
      </c>
      <c r="G90" s="748"/>
      <c r="H90" s="700" t="s">
        <v>3397</v>
      </c>
      <c r="I90" s="454" t="s">
        <v>3392</v>
      </c>
      <c r="J90" s="427"/>
    </row>
    <row r="91" spans="1:10" s="202" customFormat="1" x14ac:dyDescent="0.25">
      <c r="A91" s="499"/>
      <c r="B91" s="751"/>
      <c r="C91" s="6" t="s">
        <v>1483</v>
      </c>
      <c r="D91" s="461"/>
      <c r="E91" s="499"/>
      <c r="F91" s="499"/>
      <c r="G91" s="748"/>
      <c r="H91" s="699"/>
      <c r="I91" s="455"/>
      <c r="J91" s="428"/>
    </row>
    <row r="92" spans="1:10" s="202" customFormat="1" ht="47.25" x14ac:dyDescent="0.25">
      <c r="A92" s="749">
        <f>A90+1</f>
        <v>533</v>
      </c>
      <c r="B92" s="754" t="s">
        <v>1482</v>
      </c>
      <c r="C92" s="18" t="s">
        <v>1481</v>
      </c>
      <c r="D92" s="568" t="s">
        <v>1480</v>
      </c>
      <c r="E92" s="749" t="s">
        <v>1</v>
      </c>
      <c r="F92" s="749">
        <v>4</v>
      </c>
      <c r="G92" s="748"/>
      <c r="H92" s="700" t="s">
        <v>3397</v>
      </c>
      <c r="I92" s="454" t="s">
        <v>3392</v>
      </c>
      <c r="J92" s="427"/>
    </row>
    <row r="93" spans="1:10" s="202" customFormat="1" x14ac:dyDescent="0.25">
      <c r="A93" s="749"/>
      <c r="B93" s="754"/>
      <c r="C93" s="6" t="s">
        <v>1479</v>
      </c>
      <c r="D93" s="568"/>
      <c r="E93" s="749"/>
      <c r="F93" s="749"/>
      <c r="G93" s="748"/>
      <c r="H93" s="699"/>
      <c r="I93" s="456"/>
      <c r="J93" s="447"/>
    </row>
  </sheetData>
  <mergeCells count="340">
    <mergeCell ref="H19:H22"/>
    <mergeCell ref="I19:I22"/>
    <mergeCell ref="J19:J22"/>
    <mergeCell ref="A23:J23"/>
    <mergeCell ref="A24:J24"/>
    <mergeCell ref="A25:J25"/>
    <mergeCell ref="A26:J26"/>
    <mergeCell ref="H27:H31"/>
    <mergeCell ref="I27:I31"/>
    <mergeCell ref="J27:J31"/>
    <mergeCell ref="B27:B31"/>
    <mergeCell ref="A27:A31"/>
    <mergeCell ref="D27:D31"/>
    <mergeCell ref="E27:E31"/>
    <mergeCell ref="F27:F31"/>
    <mergeCell ref="G27:G31"/>
    <mergeCell ref="H32:H35"/>
    <mergeCell ref="I32:I35"/>
    <mergeCell ref="J32:J35"/>
    <mergeCell ref="H36:H39"/>
    <mergeCell ref="I36:I39"/>
    <mergeCell ref="J36:J39"/>
    <mergeCell ref="H90:H91"/>
    <mergeCell ref="I90:I91"/>
    <mergeCell ref="J90:J91"/>
    <mergeCell ref="H78:H79"/>
    <mergeCell ref="I78:I79"/>
    <mergeCell ref="J78:J79"/>
    <mergeCell ref="H80:H81"/>
    <mergeCell ref="I80:I81"/>
    <mergeCell ref="J80:J81"/>
    <mergeCell ref="H82:H83"/>
    <mergeCell ref="I82:I83"/>
    <mergeCell ref="J82:J83"/>
    <mergeCell ref="H70:H71"/>
    <mergeCell ref="I70:I71"/>
    <mergeCell ref="J70:J71"/>
    <mergeCell ref="H74:H75"/>
    <mergeCell ref="I74:I75"/>
    <mergeCell ref="J74:J75"/>
    <mergeCell ref="H92:H93"/>
    <mergeCell ref="I92:I93"/>
    <mergeCell ref="J92:J93"/>
    <mergeCell ref="H84:H85"/>
    <mergeCell ref="I84:I85"/>
    <mergeCell ref="J84:J85"/>
    <mergeCell ref="H86:H87"/>
    <mergeCell ref="I86:I87"/>
    <mergeCell ref="J86:J87"/>
    <mergeCell ref="H88:H89"/>
    <mergeCell ref="I88:I89"/>
    <mergeCell ref="J88:J89"/>
    <mergeCell ref="H76:H77"/>
    <mergeCell ref="I76:I77"/>
    <mergeCell ref="J76:J77"/>
    <mergeCell ref="H72:H73"/>
    <mergeCell ref="I72:I73"/>
    <mergeCell ref="J72:J73"/>
    <mergeCell ref="H64:H65"/>
    <mergeCell ref="I64:I65"/>
    <mergeCell ref="J64:J65"/>
    <mergeCell ref="H66:H67"/>
    <mergeCell ref="I66:I67"/>
    <mergeCell ref="J66:J67"/>
    <mergeCell ref="H68:H69"/>
    <mergeCell ref="I68:I69"/>
    <mergeCell ref="J68:J69"/>
    <mergeCell ref="H58:H59"/>
    <mergeCell ref="I58:I59"/>
    <mergeCell ref="J58:J59"/>
    <mergeCell ref="H60:H61"/>
    <mergeCell ref="I60:I61"/>
    <mergeCell ref="J60:J61"/>
    <mergeCell ref="H62:H63"/>
    <mergeCell ref="I62:I63"/>
    <mergeCell ref="J62:J63"/>
    <mergeCell ref="H52:H53"/>
    <mergeCell ref="I52:I53"/>
    <mergeCell ref="J52:J53"/>
    <mergeCell ref="H54:H55"/>
    <mergeCell ref="I54:I55"/>
    <mergeCell ref="J54:J55"/>
    <mergeCell ref="H56:H57"/>
    <mergeCell ref="I56:I57"/>
    <mergeCell ref="J56:J57"/>
    <mergeCell ref="H46:H47"/>
    <mergeCell ref="I46:I47"/>
    <mergeCell ref="J46:J47"/>
    <mergeCell ref="H48:H49"/>
    <mergeCell ref="I48:I49"/>
    <mergeCell ref="J48:J49"/>
    <mergeCell ref="H50:H51"/>
    <mergeCell ref="I50:I51"/>
    <mergeCell ref="J50:J51"/>
    <mergeCell ref="H40:H41"/>
    <mergeCell ref="I40:I41"/>
    <mergeCell ref="J40:J41"/>
    <mergeCell ref="H42:H43"/>
    <mergeCell ref="I42:I43"/>
    <mergeCell ref="J42:J43"/>
    <mergeCell ref="H44:H45"/>
    <mergeCell ref="I44:I45"/>
    <mergeCell ref="J44:J45"/>
    <mergeCell ref="H13:H14"/>
    <mergeCell ref="I13:I14"/>
    <mergeCell ref="J13:J14"/>
    <mergeCell ref="H15:H16"/>
    <mergeCell ref="I15:I16"/>
    <mergeCell ref="J15:J16"/>
    <mergeCell ref="H17:H18"/>
    <mergeCell ref="I17:I18"/>
    <mergeCell ref="J17:J18"/>
    <mergeCell ref="H5:J5"/>
    <mergeCell ref="H7:H8"/>
    <mergeCell ref="I7:I8"/>
    <mergeCell ref="J7:J8"/>
    <mergeCell ref="H9:H10"/>
    <mergeCell ref="I9:I10"/>
    <mergeCell ref="J9:J10"/>
    <mergeCell ref="H11:H12"/>
    <mergeCell ref="I11:I12"/>
    <mergeCell ref="J11:J12"/>
    <mergeCell ref="A17:A18"/>
    <mergeCell ref="B17:B18"/>
    <mergeCell ref="D17:D18"/>
    <mergeCell ref="E17:E18"/>
    <mergeCell ref="A5:C5"/>
    <mergeCell ref="D5:G5"/>
    <mergeCell ref="A7:A8"/>
    <mergeCell ref="B7:B8"/>
    <mergeCell ref="D7:D8"/>
    <mergeCell ref="E7:E8"/>
    <mergeCell ref="F7:F8"/>
    <mergeCell ref="G7:G8"/>
    <mergeCell ref="A9:A10"/>
    <mergeCell ref="B9:B10"/>
    <mergeCell ref="D9:D10"/>
    <mergeCell ref="E9:E10"/>
    <mergeCell ref="F9:F10"/>
    <mergeCell ref="G9:G10"/>
    <mergeCell ref="A13:A14"/>
    <mergeCell ref="B13:B14"/>
    <mergeCell ref="D13:D14"/>
    <mergeCell ref="E13:E14"/>
    <mergeCell ref="F13:F14"/>
    <mergeCell ref="G13:G14"/>
    <mergeCell ref="A15:A16"/>
    <mergeCell ref="B15:B16"/>
    <mergeCell ref="D15:D16"/>
    <mergeCell ref="E15:E16"/>
    <mergeCell ref="F15:F16"/>
    <mergeCell ref="G15:G16"/>
    <mergeCell ref="F36:F39"/>
    <mergeCell ref="G36:G39"/>
    <mergeCell ref="E42:E43"/>
    <mergeCell ref="D42:D43"/>
    <mergeCell ref="B42:B43"/>
    <mergeCell ref="A42:A43"/>
    <mergeCell ref="F17:F18"/>
    <mergeCell ref="G17:G18"/>
    <mergeCell ref="B19:B22"/>
    <mergeCell ref="A19:A22"/>
    <mergeCell ref="D19:D22"/>
    <mergeCell ref="E19:E22"/>
    <mergeCell ref="F19:F22"/>
    <mergeCell ref="G19:G22"/>
    <mergeCell ref="A36:A39"/>
    <mergeCell ref="B36:B39"/>
    <mergeCell ref="D36:D39"/>
    <mergeCell ref="E36:E39"/>
    <mergeCell ref="G48:G49"/>
    <mergeCell ref="G50:G51"/>
    <mergeCell ref="G52:G53"/>
    <mergeCell ref="G54:G55"/>
    <mergeCell ref="A32:A35"/>
    <mergeCell ref="B32:B35"/>
    <mergeCell ref="D32:D35"/>
    <mergeCell ref="E32:E35"/>
    <mergeCell ref="F32:F35"/>
    <mergeCell ref="G32:G35"/>
    <mergeCell ref="A44:A45"/>
    <mergeCell ref="B44:B45"/>
    <mergeCell ref="A52:A53"/>
    <mergeCell ref="B52:B53"/>
    <mergeCell ref="G40:G41"/>
    <mergeCell ref="F40:F41"/>
    <mergeCell ref="D44:D45"/>
    <mergeCell ref="E44:E45"/>
    <mergeCell ref="A40:A41"/>
    <mergeCell ref="B40:B41"/>
    <mergeCell ref="F42:F43"/>
    <mergeCell ref="F44:F45"/>
    <mergeCell ref="D40:D41"/>
    <mergeCell ref="E40:E41"/>
    <mergeCell ref="F58:F59"/>
    <mergeCell ref="D50:D51"/>
    <mergeCell ref="E50:E51"/>
    <mergeCell ref="F50:F51"/>
    <mergeCell ref="A48:A49"/>
    <mergeCell ref="A60:A61"/>
    <mergeCell ref="B60:B61"/>
    <mergeCell ref="D60:D61"/>
    <mergeCell ref="E60:E61"/>
    <mergeCell ref="F60:F61"/>
    <mergeCell ref="D52:D53"/>
    <mergeCell ref="E52:E53"/>
    <mergeCell ref="F52:F53"/>
    <mergeCell ref="D58:D59"/>
    <mergeCell ref="F48:F49"/>
    <mergeCell ref="E58:E59"/>
    <mergeCell ref="A58:A59"/>
    <mergeCell ref="B58:B59"/>
    <mergeCell ref="A50:A51"/>
    <mergeCell ref="B50:B51"/>
    <mergeCell ref="B48:B49"/>
    <mergeCell ref="D48:D49"/>
    <mergeCell ref="E48:E49"/>
    <mergeCell ref="D54:D55"/>
    <mergeCell ref="A56:A57"/>
    <mergeCell ref="B56:B57"/>
    <mergeCell ref="D56:D57"/>
    <mergeCell ref="E56:E57"/>
    <mergeCell ref="F56:F57"/>
    <mergeCell ref="B46:B47"/>
    <mergeCell ref="D46:D47"/>
    <mergeCell ref="E46:E47"/>
    <mergeCell ref="A46:A47"/>
    <mergeCell ref="A54:A55"/>
    <mergeCell ref="B54:B55"/>
    <mergeCell ref="F46:F47"/>
    <mergeCell ref="E54:E55"/>
    <mergeCell ref="F54:F55"/>
    <mergeCell ref="B66:B67"/>
    <mergeCell ref="D66:D67"/>
    <mergeCell ref="E66:E67"/>
    <mergeCell ref="F66:F67"/>
    <mergeCell ref="A68:A69"/>
    <mergeCell ref="B68:B69"/>
    <mergeCell ref="D68:D69"/>
    <mergeCell ref="E68:E69"/>
    <mergeCell ref="F68:F69"/>
    <mergeCell ref="A66:A67"/>
    <mergeCell ref="A62:A63"/>
    <mergeCell ref="B62:B63"/>
    <mergeCell ref="D62:D63"/>
    <mergeCell ref="E62:E63"/>
    <mergeCell ref="F62:F63"/>
    <mergeCell ref="A64:A65"/>
    <mergeCell ref="B64:B65"/>
    <mergeCell ref="D64:D65"/>
    <mergeCell ref="E64:E65"/>
    <mergeCell ref="F64:F65"/>
    <mergeCell ref="D86:D87"/>
    <mergeCell ref="E86:E87"/>
    <mergeCell ref="D80:D81"/>
    <mergeCell ref="E80:E81"/>
    <mergeCell ref="F80:F81"/>
    <mergeCell ref="A86:A87"/>
    <mergeCell ref="B86:B87"/>
    <mergeCell ref="A90:A91"/>
    <mergeCell ref="B90:B91"/>
    <mergeCell ref="D90:D91"/>
    <mergeCell ref="E90:E91"/>
    <mergeCell ref="F90:F91"/>
    <mergeCell ref="F86:F87"/>
    <mergeCell ref="A88:A89"/>
    <mergeCell ref="B88:B89"/>
    <mergeCell ref="D88:D89"/>
    <mergeCell ref="E88:E89"/>
    <mergeCell ref="F88:F89"/>
    <mergeCell ref="G92:G93"/>
    <mergeCell ref="G74:G75"/>
    <mergeCell ref="G76:G77"/>
    <mergeCell ref="G78:G79"/>
    <mergeCell ref="G80:G81"/>
    <mergeCell ref="G82:G83"/>
    <mergeCell ref="G84:G85"/>
    <mergeCell ref="A78:A79"/>
    <mergeCell ref="B78:B79"/>
    <mergeCell ref="D76:D77"/>
    <mergeCell ref="E76:E77"/>
    <mergeCell ref="F76:F77"/>
    <mergeCell ref="A74:A75"/>
    <mergeCell ref="B74:B75"/>
    <mergeCell ref="D74:D75"/>
    <mergeCell ref="E74:E75"/>
    <mergeCell ref="F74:F75"/>
    <mergeCell ref="A76:A77"/>
    <mergeCell ref="B76:B77"/>
    <mergeCell ref="A92:A93"/>
    <mergeCell ref="B92:B93"/>
    <mergeCell ref="D92:D93"/>
    <mergeCell ref="E92:E93"/>
    <mergeCell ref="F92:F93"/>
    <mergeCell ref="A70:A71"/>
    <mergeCell ref="B70:B71"/>
    <mergeCell ref="B80:B81"/>
    <mergeCell ref="B82:B83"/>
    <mergeCell ref="D70:D71"/>
    <mergeCell ref="E70:E71"/>
    <mergeCell ref="F70:F71"/>
    <mergeCell ref="A72:A73"/>
    <mergeCell ref="B72:B73"/>
    <mergeCell ref="D72:D73"/>
    <mergeCell ref="E72:E73"/>
    <mergeCell ref="F72:F73"/>
    <mergeCell ref="A82:A83"/>
    <mergeCell ref="G56:G57"/>
    <mergeCell ref="G58:G59"/>
    <mergeCell ref="G60:G61"/>
    <mergeCell ref="G62:G63"/>
    <mergeCell ref="G64:G65"/>
    <mergeCell ref="G66:G67"/>
    <mergeCell ref="G68:G69"/>
    <mergeCell ref="G70:G71"/>
    <mergeCell ref="G72:G73"/>
    <mergeCell ref="A11:A12"/>
    <mergeCell ref="B11:B12"/>
    <mergeCell ref="D11:D12"/>
    <mergeCell ref="E11:E12"/>
    <mergeCell ref="F11:F12"/>
    <mergeCell ref="G11:G12"/>
    <mergeCell ref="G86:G87"/>
    <mergeCell ref="G88:G89"/>
    <mergeCell ref="G90:G91"/>
    <mergeCell ref="D78:D79"/>
    <mergeCell ref="E78:E79"/>
    <mergeCell ref="F78:F79"/>
    <mergeCell ref="A80:A81"/>
    <mergeCell ref="D82:D83"/>
    <mergeCell ref="E82:E83"/>
    <mergeCell ref="F82:F83"/>
    <mergeCell ref="A84:A85"/>
    <mergeCell ref="B84:B85"/>
    <mergeCell ref="D84:D85"/>
    <mergeCell ref="E84:E85"/>
    <mergeCell ref="F84:F85"/>
    <mergeCell ref="G42:G43"/>
    <mergeCell ref="G44:G45"/>
    <mergeCell ref="G46:G47"/>
  </mergeCells>
  <pageMargins left="0.7" right="0.7" top="0.75" bottom="0.75" header="0.3" footer="0.3"/>
  <pageSetup scale="39" orientation="landscape" r:id="rId1"/>
  <rowBreaks count="2" manualBreakCount="2">
    <brk id="39" max="9" man="1"/>
    <brk id="8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16" zoomScaleNormal="100" workbookViewId="0">
      <selection activeCell="A62" sqref="A62"/>
    </sheetView>
  </sheetViews>
  <sheetFormatPr defaultColWidth="9.140625" defaultRowHeight="15" x14ac:dyDescent="0.25"/>
  <cols>
    <col min="1" max="1" width="14.5703125" style="213" customWidth="1"/>
    <col min="2" max="2" width="13.7109375" style="213" customWidth="1"/>
    <col min="3" max="3" width="130.28515625" style="212" bestFit="1" customWidth="1"/>
    <col min="4" max="16384" width="9.140625" style="212"/>
  </cols>
  <sheetData>
    <row r="1" spans="1:3" x14ac:dyDescent="0.25">
      <c r="A1" s="779" t="s">
        <v>2384</v>
      </c>
      <c r="B1" s="779"/>
      <c r="C1" s="780" t="s">
        <v>2383</v>
      </c>
    </row>
    <row r="2" spans="1:3" x14ac:dyDescent="0.25">
      <c r="A2" s="231" t="s">
        <v>324</v>
      </c>
      <c r="B2" s="231" t="s">
        <v>2382</v>
      </c>
      <c r="C2" s="780"/>
    </row>
    <row r="3" spans="1:3" x14ac:dyDescent="0.25">
      <c r="A3" s="231"/>
      <c r="C3" s="230" t="s">
        <v>2381</v>
      </c>
    </row>
    <row r="4" spans="1:3" x14ac:dyDescent="0.25">
      <c r="A4" s="213">
        <v>210001</v>
      </c>
      <c r="B4" s="228">
        <v>1</v>
      </c>
      <c r="C4" s="131" t="s">
        <v>2380</v>
      </c>
    </row>
    <row r="5" spans="1:3" x14ac:dyDescent="0.25">
      <c r="A5" s="213">
        <v>210002</v>
      </c>
      <c r="B5" s="228">
        <v>2</v>
      </c>
      <c r="C5" s="131" t="s">
        <v>2379</v>
      </c>
    </row>
    <row r="6" spans="1:3" x14ac:dyDescent="0.25">
      <c r="A6" s="213">
        <v>210003</v>
      </c>
      <c r="B6" s="228">
        <v>3</v>
      </c>
      <c r="C6" s="86" t="s">
        <v>3364</v>
      </c>
    </row>
    <row r="7" spans="1:3" x14ac:dyDescent="0.25">
      <c r="A7" s="213">
        <v>210004</v>
      </c>
      <c r="B7" s="228">
        <v>4</v>
      </c>
      <c r="C7" s="131" t="s">
        <v>2378</v>
      </c>
    </row>
    <row r="8" spans="1:3" x14ac:dyDescent="0.25">
      <c r="A8" s="213">
        <v>210005</v>
      </c>
      <c r="B8" s="228">
        <v>5</v>
      </c>
      <c r="C8" s="131" t="s">
        <v>2377</v>
      </c>
    </row>
    <row r="9" spans="1:3" x14ac:dyDescent="0.25">
      <c r="A9" s="213">
        <v>210006</v>
      </c>
      <c r="B9" s="228">
        <v>6</v>
      </c>
      <c r="C9" s="131" t="s">
        <v>2376</v>
      </c>
    </row>
    <row r="10" spans="1:3" x14ac:dyDescent="0.25">
      <c r="A10" s="213">
        <v>210008</v>
      </c>
      <c r="B10" s="228">
        <v>8</v>
      </c>
      <c r="C10" s="131" t="s">
        <v>2375</v>
      </c>
    </row>
    <row r="11" spans="1:3" x14ac:dyDescent="0.25">
      <c r="A11" s="213">
        <v>210009</v>
      </c>
      <c r="B11" s="228">
        <v>9</v>
      </c>
      <c r="C11" s="131" t="s">
        <v>2374</v>
      </c>
    </row>
    <row r="12" spans="1:3" x14ac:dyDescent="0.25">
      <c r="A12" s="213">
        <v>210010</v>
      </c>
      <c r="B12" s="228">
        <v>10</v>
      </c>
      <c r="C12" s="131" t="s">
        <v>2373</v>
      </c>
    </row>
    <row r="13" spans="1:3" x14ac:dyDescent="0.25">
      <c r="A13" s="213">
        <v>210011</v>
      </c>
      <c r="B13" s="228">
        <v>11</v>
      </c>
      <c r="C13" s="131" t="s">
        <v>2372</v>
      </c>
    </row>
    <row r="14" spans="1:3" x14ac:dyDescent="0.25">
      <c r="A14" s="213">
        <v>210012</v>
      </c>
      <c r="B14" s="228">
        <v>12</v>
      </c>
      <c r="C14" s="131" t="s">
        <v>2371</v>
      </c>
    </row>
    <row r="15" spans="1:3" x14ac:dyDescent="0.25">
      <c r="A15" s="213">
        <v>210013</v>
      </c>
      <c r="B15" s="228">
        <v>13</v>
      </c>
      <c r="C15" s="131" t="s">
        <v>2370</v>
      </c>
    </row>
    <row r="16" spans="1:3" x14ac:dyDescent="0.25">
      <c r="A16" s="213">
        <v>210015</v>
      </c>
      <c r="B16" s="228">
        <v>14</v>
      </c>
      <c r="C16" s="131" t="s">
        <v>2369</v>
      </c>
    </row>
    <row r="17" spans="1:3" x14ac:dyDescent="0.25">
      <c r="A17" s="213">
        <v>210016</v>
      </c>
      <c r="B17" s="228">
        <v>15</v>
      </c>
      <c r="C17" s="131" t="s">
        <v>2368</v>
      </c>
    </row>
    <row r="18" spans="1:3" x14ac:dyDescent="0.25">
      <c r="A18" s="213">
        <v>210017</v>
      </c>
      <c r="B18" s="228">
        <v>16</v>
      </c>
      <c r="C18" s="131" t="s">
        <v>2367</v>
      </c>
    </row>
    <row r="19" spans="1:3" x14ac:dyDescent="0.25">
      <c r="A19" s="213">
        <v>210018</v>
      </c>
      <c r="B19" s="228">
        <v>17</v>
      </c>
      <c r="C19" s="131" t="s">
        <v>2366</v>
      </c>
    </row>
    <row r="20" spans="1:3" x14ac:dyDescent="0.25">
      <c r="A20" s="213">
        <v>210019</v>
      </c>
      <c r="B20" s="228">
        <v>18</v>
      </c>
      <c r="C20" s="131" t="s">
        <v>2365</v>
      </c>
    </row>
    <row r="21" spans="1:3" x14ac:dyDescent="0.25">
      <c r="A21" s="213">
        <v>210022</v>
      </c>
      <c r="B21" s="228">
        <v>20</v>
      </c>
      <c r="C21" s="131" t="s">
        <v>2364</v>
      </c>
    </row>
    <row r="22" spans="1:3" x14ac:dyDescent="0.25">
      <c r="A22" s="213">
        <v>210023</v>
      </c>
      <c r="B22" s="228">
        <v>21</v>
      </c>
      <c r="C22" s="131" t="s">
        <v>2363</v>
      </c>
    </row>
    <row r="23" spans="1:3" x14ac:dyDescent="0.25">
      <c r="A23" s="213">
        <v>210024</v>
      </c>
      <c r="B23" s="228">
        <v>22</v>
      </c>
      <c r="C23" s="131" t="s">
        <v>2362</v>
      </c>
    </row>
    <row r="24" spans="1:3" x14ac:dyDescent="0.25">
      <c r="A24" s="213">
        <v>210027</v>
      </c>
      <c r="B24" s="228">
        <v>25</v>
      </c>
      <c r="C24" s="131" t="s">
        <v>2361</v>
      </c>
    </row>
    <row r="25" spans="1:3" x14ac:dyDescent="0.25">
      <c r="A25" s="213">
        <v>210028</v>
      </c>
      <c r="B25" s="228">
        <v>26</v>
      </c>
      <c r="C25" s="131" t="s">
        <v>2360</v>
      </c>
    </row>
    <row r="26" spans="1:3" x14ac:dyDescent="0.25">
      <c r="A26" s="213">
        <v>210029</v>
      </c>
      <c r="B26" s="228">
        <v>27</v>
      </c>
      <c r="C26" s="131" t="s">
        <v>2359</v>
      </c>
    </row>
    <row r="27" spans="1:3" x14ac:dyDescent="0.25">
      <c r="A27" s="213">
        <v>210030</v>
      </c>
      <c r="B27" s="228">
        <v>28</v>
      </c>
      <c r="C27" s="131" t="s">
        <v>2358</v>
      </c>
    </row>
    <row r="28" spans="1:3" x14ac:dyDescent="0.25">
      <c r="A28" s="213">
        <v>210032</v>
      </c>
      <c r="B28" s="228">
        <v>30</v>
      </c>
      <c r="C28" s="131" t="s">
        <v>2357</v>
      </c>
    </row>
    <row r="29" spans="1:3" x14ac:dyDescent="0.25">
      <c r="A29" s="213">
        <v>210033</v>
      </c>
      <c r="B29" s="228">
        <v>31</v>
      </c>
      <c r="C29" s="131" t="s">
        <v>3468</v>
      </c>
    </row>
    <row r="30" spans="1:3" x14ac:dyDescent="0.25">
      <c r="A30" s="213">
        <v>210034</v>
      </c>
      <c r="B30" s="228">
        <v>32</v>
      </c>
      <c r="C30" s="131" t="s">
        <v>2356</v>
      </c>
    </row>
    <row r="31" spans="1:3" x14ac:dyDescent="0.25">
      <c r="A31" s="213">
        <v>210035</v>
      </c>
      <c r="B31" s="228">
        <v>33</v>
      </c>
      <c r="C31" s="131" t="s">
        <v>2355</v>
      </c>
    </row>
    <row r="32" spans="1:3" x14ac:dyDescent="0.25">
      <c r="A32" s="213">
        <v>210037</v>
      </c>
      <c r="B32" s="228">
        <v>35</v>
      </c>
      <c r="C32" s="131" t="s">
        <v>2354</v>
      </c>
    </row>
    <row r="33" spans="1:3" x14ac:dyDescent="0.25">
      <c r="A33" s="213">
        <v>210038</v>
      </c>
      <c r="B33" s="228">
        <v>36</v>
      </c>
      <c r="C33" s="131" t="s">
        <v>2353</v>
      </c>
    </row>
    <row r="34" spans="1:3" x14ac:dyDescent="0.25">
      <c r="A34" s="213">
        <v>210039</v>
      </c>
      <c r="B34" s="228">
        <v>37</v>
      </c>
      <c r="C34" s="378" t="s">
        <v>3403</v>
      </c>
    </row>
    <row r="35" spans="1:3" x14ac:dyDescent="0.25">
      <c r="A35" s="213">
        <v>210040</v>
      </c>
      <c r="B35" s="228">
        <v>38</v>
      </c>
      <c r="C35" s="131" t="s">
        <v>2352</v>
      </c>
    </row>
    <row r="36" spans="1:3" x14ac:dyDescent="0.25">
      <c r="A36" s="213">
        <v>210043</v>
      </c>
      <c r="B36" s="228">
        <v>41</v>
      </c>
      <c r="C36" s="131" t="s">
        <v>2351</v>
      </c>
    </row>
    <row r="37" spans="1:3" x14ac:dyDescent="0.25">
      <c r="A37" s="213">
        <v>210044</v>
      </c>
      <c r="B37" s="228">
        <v>42</v>
      </c>
      <c r="C37" s="131" t="s">
        <v>2350</v>
      </c>
    </row>
    <row r="38" spans="1:3" x14ac:dyDescent="0.25">
      <c r="A38" s="213">
        <v>210045</v>
      </c>
      <c r="B38" s="228">
        <v>43</v>
      </c>
      <c r="C38" s="223" t="s">
        <v>2349</v>
      </c>
    </row>
    <row r="39" spans="1:3" x14ac:dyDescent="0.25">
      <c r="A39" s="213">
        <v>210048</v>
      </c>
      <c r="B39" s="228">
        <v>46</v>
      </c>
      <c r="C39" s="223" t="s">
        <v>2348</v>
      </c>
    </row>
    <row r="40" spans="1:3" x14ac:dyDescent="0.25">
      <c r="A40" s="213">
        <v>210049</v>
      </c>
      <c r="B40" s="228">
        <v>47</v>
      </c>
      <c r="C40" s="223" t="s">
        <v>2347</v>
      </c>
    </row>
    <row r="41" spans="1:3" x14ac:dyDescent="0.25">
      <c r="A41" s="213">
        <v>210051</v>
      </c>
      <c r="B41" s="228">
        <v>48</v>
      </c>
      <c r="C41" s="223" t="s">
        <v>2346</v>
      </c>
    </row>
    <row r="42" spans="1:3" x14ac:dyDescent="0.25">
      <c r="A42" s="213">
        <v>210055</v>
      </c>
      <c r="B42" s="228">
        <v>50</v>
      </c>
      <c r="C42" s="341" t="s">
        <v>3365</v>
      </c>
    </row>
    <row r="43" spans="1:3" x14ac:dyDescent="0.25">
      <c r="A43" s="213">
        <v>210056</v>
      </c>
      <c r="B43" s="228">
        <v>52</v>
      </c>
      <c r="C43" s="223" t="s">
        <v>2345</v>
      </c>
    </row>
    <row r="44" spans="1:3" x14ac:dyDescent="0.25">
      <c r="A44" s="213">
        <v>210057</v>
      </c>
      <c r="B44" s="228">
        <v>53</v>
      </c>
      <c r="C44" s="223" t="s">
        <v>2344</v>
      </c>
    </row>
    <row r="45" spans="1:3" x14ac:dyDescent="0.25">
      <c r="A45" s="213">
        <v>210058</v>
      </c>
      <c r="B45" s="228">
        <v>51</v>
      </c>
      <c r="C45" s="223" t="s">
        <v>2343</v>
      </c>
    </row>
    <row r="46" spans="1:3" x14ac:dyDescent="0.25">
      <c r="A46" s="213">
        <v>210060</v>
      </c>
      <c r="B46" s="228">
        <v>60</v>
      </c>
      <c r="C46" s="223" t="s">
        <v>2342</v>
      </c>
    </row>
    <row r="47" spans="1:3" x14ac:dyDescent="0.25">
      <c r="A47" s="213">
        <v>210061</v>
      </c>
      <c r="B47" s="228">
        <v>58</v>
      </c>
      <c r="C47" s="223" t="s">
        <v>2341</v>
      </c>
    </row>
    <row r="48" spans="1:3" x14ac:dyDescent="0.25">
      <c r="A48" s="213">
        <v>210062</v>
      </c>
      <c r="B48" s="228">
        <v>49</v>
      </c>
      <c r="C48" s="223" t="s">
        <v>2340</v>
      </c>
    </row>
    <row r="49" spans="1:3" x14ac:dyDescent="0.25">
      <c r="A49" s="213">
        <v>210063</v>
      </c>
      <c r="B49" s="228">
        <v>7</v>
      </c>
      <c r="C49" s="131" t="s">
        <v>2339</v>
      </c>
    </row>
    <row r="50" spans="1:3" x14ac:dyDescent="0.25">
      <c r="A50" s="286" t="s">
        <v>2326</v>
      </c>
      <c r="B50" s="343" t="s">
        <v>2337</v>
      </c>
      <c r="C50" s="341" t="s">
        <v>2325</v>
      </c>
    </row>
    <row r="51" spans="1:3" s="131" customFormat="1" x14ac:dyDescent="0.25">
      <c r="A51" s="213" t="s">
        <v>2338</v>
      </c>
      <c r="B51" s="229" t="s">
        <v>2802</v>
      </c>
      <c r="C51" s="131" t="s">
        <v>2336</v>
      </c>
    </row>
    <row r="52" spans="1:3" x14ac:dyDescent="0.25">
      <c r="A52" s="216">
        <v>210087</v>
      </c>
      <c r="B52" s="228" t="s">
        <v>2335</v>
      </c>
      <c r="C52" s="214" t="s">
        <v>2334</v>
      </c>
    </row>
    <row r="53" spans="1:3" x14ac:dyDescent="0.25">
      <c r="A53" s="216">
        <v>210088</v>
      </c>
      <c r="B53" s="228" t="s">
        <v>2333</v>
      </c>
      <c r="C53" s="214" t="s">
        <v>2332</v>
      </c>
    </row>
    <row r="54" spans="1:3" x14ac:dyDescent="0.25">
      <c r="A54" s="295">
        <v>210904</v>
      </c>
      <c r="B54" s="296">
        <v>54</v>
      </c>
      <c r="C54" s="297" t="s">
        <v>2331</v>
      </c>
    </row>
    <row r="55" spans="1:3" x14ac:dyDescent="0.25">
      <c r="A55" s="213">
        <v>218992</v>
      </c>
      <c r="B55" s="228">
        <v>71</v>
      </c>
      <c r="C55" s="223" t="s">
        <v>2330</v>
      </c>
    </row>
    <row r="56" spans="1:3" x14ac:dyDescent="0.25">
      <c r="A56" s="295">
        <v>218994</v>
      </c>
      <c r="B56" s="296">
        <v>72</v>
      </c>
      <c r="C56" s="297" t="s">
        <v>2329</v>
      </c>
    </row>
    <row r="57" spans="1:3" x14ac:dyDescent="0.25">
      <c r="B57" s="228"/>
      <c r="C57" s="223"/>
    </row>
    <row r="58" spans="1:3" x14ac:dyDescent="0.25">
      <c r="C58" s="227" t="s">
        <v>2328</v>
      </c>
    </row>
    <row r="59" spans="1:3" x14ac:dyDescent="0.25">
      <c r="A59" s="213">
        <v>210055</v>
      </c>
      <c r="B59" s="213" t="s">
        <v>278</v>
      </c>
      <c r="C59" s="223" t="s">
        <v>2327</v>
      </c>
    </row>
    <row r="60" spans="1:3" x14ac:dyDescent="0.25">
      <c r="A60" s="295" t="s">
        <v>2326</v>
      </c>
      <c r="B60" s="342"/>
      <c r="C60" s="297" t="s">
        <v>2325</v>
      </c>
    </row>
    <row r="61" spans="1:3" x14ac:dyDescent="0.25">
      <c r="A61" s="213">
        <v>212007</v>
      </c>
      <c r="B61" s="224"/>
      <c r="C61" s="223" t="s">
        <v>2324</v>
      </c>
    </row>
    <row r="62" spans="1:3" x14ac:dyDescent="0.25">
      <c r="A62" s="286" t="s">
        <v>3481</v>
      </c>
      <c r="B62" s="213" t="s">
        <v>275</v>
      </c>
      <c r="C62" s="223" t="s">
        <v>2323</v>
      </c>
    </row>
    <row r="63" spans="1:3" x14ac:dyDescent="0.25">
      <c r="A63" s="286" t="s">
        <v>3480</v>
      </c>
      <c r="B63" s="213" t="s">
        <v>479</v>
      </c>
      <c r="C63" s="223" t="s">
        <v>2322</v>
      </c>
    </row>
    <row r="64" spans="1:3" x14ac:dyDescent="0.25">
      <c r="A64" s="213">
        <v>212003</v>
      </c>
      <c r="B64" s="224"/>
      <c r="C64" s="223" t="s">
        <v>2321</v>
      </c>
    </row>
    <row r="65" spans="1:16" x14ac:dyDescent="0.25">
      <c r="A65" s="213">
        <v>212002</v>
      </c>
      <c r="B65" s="224"/>
      <c r="C65" s="223" t="s">
        <v>2320</v>
      </c>
    </row>
    <row r="66" spans="1:16" x14ac:dyDescent="0.25">
      <c r="A66" s="213">
        <v>210038</v>
      </c>
      <c r="B66" s="224"/>
      <c r="C66" s="223" t="s">
        <v>2319</v>
      </c>
    </row>
    <row r="67" spans="1:16" x14ac:dyDescent="0.25">
      <c r="C67" s="223"/>
    </row>
    <row r="68" spans="1:16" x14ac:dyDescent="0.25">
      <c r="C68" s="217" t="s">
        <v>2318</v>
      </c>
    </row>
    <row r="69" spans="1:16" x14ac:dyDescent="0.25">
      <c r="A69" s="213">
        <v>214000</v>
      </c>
      <c r="B69" s="224"/>
      <c r="C69" s="223" t="s">
        <v>2317</v>
      </c>
    </row>
    <row r="70" spans="1:16" x14ac:dyDescent="0.25">
      <c r="A70" s="213" t="s">
        <v>2316</v>
      </c>
      <c r="B70" s="224"/>
      <c r="C70" s="223" t="s">
        <v>2315</v>
      </c>
    </row>
    <row r="71" spans="1:16" x14ac:dyDescent="0.25">
      <c r="A71" s="213">
        <v>214003</v>
      </c>
      <c r="B71" s="224"/>
      <c r="C71" s="223" t="s">
        <v>2314</v>
      </c>
    </row>
    <row r="72" spans="1:16" x14ac:dyDescent="0.25">
      <c r="A72" s="213" t="s">
        <v>2313</v>
      </c>
      <c r="B72" s="224"/>
      <c r="C72" s="223" t="s">
        <v>2312</v>
      </c>
    </row>
    <row r="73" spans="1:16" x14ac:dyDescent="0.25">
      <c r="A73" s="286">
        <v>214013</v>
      </c>
      <c r="B73" s="224"/>
      <c r="C73" s="341" t="s">
        <v>3479</v>
      </c>
    </row>
    <row r="74" spans="1:16" x14ac:dyDescent="0.25">
      <c r="A74" s="213">
        <v>214018</v>
      </c>
      <c r="B74" s="224"/>
      <c r="C74" s="223" t="s">
        <v>2311</v>
      </c>
    </row>
    <row r="75" spans="1:16" x14ac:dyDescent="0.25">
      <c r="C75" s="223"/>
    </row>
    <row r="76" spans="1:16" x14ac:dyDescent="0.25">
      <c r="C76" s="217" t="s">
        <v>2310</v>
      </c>
    </row>
    <row r="77" spans="1:16" x14ac:dyDescent="0.25">
      <c r="A77" s="213">
        <v>213028</v>
      </c>
      <c r="B77" s="224"/>
      <c r="C77" s="223" t="s">
        <v>2309</v>
      </c>
      <c r="D77" s="226"/>
    </row>
    <row r="78" spans="1:16" x14ac:dyDescent="0.25">
      <c r="A78" s="213">
        <v>213029</v>
      </c>
      <c r="B78" s="224"/>
      <c r="C78" s="223" t="s">
        <v>2308</v>
      </c>
    </row>
    <row r="79" spans="1:16" x14ac:dyDescent="0.25">
      <c r="A79" s="213">
        <v>213300</v>
      </c>
      <c r="B79" s="224"/>
      <c r="C79" s="223" t="s">
        <v>2307</v>
      </c>
      <c r="P79" s="225"/>
    </row>
    <row r="80" spans="1:16" x14ac:dyDescent="0.25">
      <c r="A80" s="213">
        <v>210333</v>
      </c>
      <c r="B80" s="224"/>
      <c r="C80" s="341" t="s">
        <v>3366</v>
      </c>
    </row>
    <row r="81" spans="1:3" x14ac:dyDescent="0.25">
      <c r="A81" s="213">
        <v>210052</v>
      </c>
      <c r="B81" s="224"/>
      <c r="C81" s="223" t="s">
        <v>2306</v>
      </c>
    </row>
    <row r="82" spans="1:3" x14ac:dyDescent="0.25">
      <c r="A82" s="213">
        <v>660000</v>
      </c>
      <c r="B82" s="224"/>
      <c r="C82" s="223" t="s">
        <v>2305</v>
      </c>
    </row>
    <row r="83" spans="1:3" x14ac:dyDescent="0.25">
      <c r="A83" s="216"/>
      <c r="B83" s="216"/>
      <c r="C83" s="214"/>
    </row>
    <row r="84" spans="1:3" s="378" customFormat="1" x14ac:dyDescent="0.25">
      <c r="A84" s="286"/>
      <c r="B84" s="343"/>
      <c r="C84" s="393" t="s">
        <v>3435</v>
      </c>
    </row>
    <row r="85" spans="1:3" s="378" customFormat="1" x14ac:dyDescent="0.25">
      <c r="A85" s="394" t="s">
        <v>3436</v>
      </c>
      <c r="B85" s="395"/>
      <c r="C85" s="341" t="s">
        <v>3437</v>
      </c>
    </row>
    <row r="86" spans="1:3" s="378" customFormat="1" x14ac:dyDescent="0.25">
      <c r="A86" s="394" t="s">
        <v>3436</v>
      </c>
      <c r="B86" s="395"/>
      <c r="C86" s="341" t="s">
        <v>3438</v>
      </c>
    </row>
    <row r="87" spans="1:3" s="378" customFormat="1" x14ac:dyDescent="0.25">
      <c r="A87" s="394" t="s">
        <v>3436</v>
      </c>
      <c r="B87" s="395"/>
      <c r="C87" s="341" t="s">
        <v>3439</v>
      </c>
    </row>
    <row r="88" spans="1:3" s="378" customFormat="1" x14ac:dyDescent="0.25">
      <c r="A88" s="394" t="s">
        <v>3436</v>
      </c>
      <c r="B88" s="395"/>
      <c r="C88" s="341" t="s">
        <v>3440</v>
      </c>
    </row>
    <row r="89" spans="1:3" s="378" customFormat="1" x14ac:dyDescent="0.25">
      <c r="A89" s="394"/>
      <c r="B89" s="343"/>
      <c r="C89" s="341"/>
    </row>
    <row r="90" spans="1:3" x14ac:dyDescent="0.25">
      <c r="C90" s="217" t="s">
        <v>2304</v>
      </c>
    </row>
    <row r="91" spans="1:3" x14ac:dyDescent="0.25">
      <c r="A91" s="216" t="s">
        <v>2303</v>
      </c>
      <c r="B91" s="219"/>
      <c r="C91" s="214" t="s">
        <v>2302</v>
      </c>
    </row>
    <row r="92" spans="1:3" x14ac:dyDescent="0.25">
      <c r="A92" s="216" t="s">
        <v>2301</v>
      </c>
      <c r="B92" s="219"/>
      <c r="C92" s="214" t="s">
        <v>2300</v>
      </c>
    </row>
    <row r="93" spans="1:3" x14ac:dyDescent="0.25">
      <c r="A93" s="216" t="s">
        <v>2299</v>
      </c>
      <c r="B93" s="219"/>
      <c r="C93" s="214" t="s">
        <v>2298</v>
      </c>
    </row>
    <row r="94" spans="1:3" x14ac:dyDescent="0.25">
      <c r="A94" s="216" t="s">
        <v>2297</v>
      </c>
      <c r="B94" s="219"/>
      <c r="C94" s="214" t="s">
        <v>2296</v>
      </c>
    </row>
    <row r="95" spans="1:3" x14ac:dyDescent="0.25">
      <c r="A95" s="216" t="s">
        <v>2295</v>
      </c>
      <c r="B95" s="219"/>
      <c r="C95" s="214" t="s">
        <v>2294</v>
      </c>
    </row>
    <row r="96" spans="1:3" x14ac:dyDescent="0.25">
      <c r="A96" s="216" t="s">
        <v>2293</v>
      </c>
      <c r="B96" s="219"/>
      <c r="C96" s="214" t="s">
        <v>2292</v>
      </c>
    </row>
    <row r="97" spans="1:3" x14ac:dyDescent="0.25">
      <c r="A97" s="216" t="s">
        <v>2291</v>
      </c>
      <c r="B97" s="219"/>
      <c r="C97" s="214" t="s">
        <v>2290</v>
      </c>
    </row>
    <row r="98" spans="1:3" x14ac:dyDescent="0.25">
      <c r="A98" s="216" t="s">
        <v>2289</v>
      </c>
      <c r="B98" s="219"/>
      <c r="C98" s="214" t="s">
        <v>2288</v>
      </c>
    </row>
    <row r="99" spans="1:3" x14ac:dyDescent="0.25">
      <c r="A99" s="216" t="s">
        <v>2287</v>
      </c>
      <c r="B99" s="219"/>
      <c r="C99" s="214" t="s">
        <v>2286</v>
      </c>
    </row>
    <row r="100" spans="1:3" x14ac:dyDescent="0.25">
      <c r="A100" s="216" t="s">
        <v>2285</v>
      </c>
      <c r="B100" s="219"/>
      <c r="C100" s="214" t="s">
        <v>2284</v>
      </c>
    </row>
    <row r="101" spans="1:3" x14ac:dyDescent="0.25">
      <c r="A101" s="216" t="s">
        <v>2283</v>
      </c>
      <c r="B101" s="219"/>
      <c r="C101" s="214" t="s">
        <v>2282</v>
      </c>
    </row>
    <row r="102" spans="1:3" x14ac:dyDescent="0.25">
      <c r="A102" s="216"/>
      <c r="B102" s="216"/>
      <c r="C102" s="214"/>
    </row>
    <row r="103" spans="1:3" x14ac:dyDescent="0.25">
      <c r="A103" s="216"/>
      <c r="B103" s="216"/>
      <c r="C103" s="217" t="s">
        <v>2281</v>
      </c>
    </row>
    <row r="104" spans="1:3" x14ac:dyDescent="0.25">
      <c r="A104" s="216" t="s">
        <v>2280</v>
      </c>
      <c r="B104" s="219"/>
      <c r="C104" s="214" t="s">
        <v>1567</v>
      </c>
    </row>
    <row r="105" spans="1:3" x14ac:dyDescent="0.25">
      <c r="A105" s="216">
        <v>390000</v>
      </c>
      <c r="B105" s="219"/>
      <c r="C105" s="214" t="s">
        <v>1565</v>
      </c>
    </row>
    <row r="106" spans="1:3" x14ac:dyDescent="0.25">
      <c r="A106" s="216">
        <v>490000</v>
      </c>
      <c r="B106" s="219"/>
      <c r="C106" s="214" t="s">
        <v>1563</v>
      </c>
    </row>
    <row r="107" spans="1:3" x14ac:dyDescent="0.25">
      <c r="A107" s="216">
        <v>510000</v>
      </c>
      <c r="B107" s="219"/>
      <c r="C107" s="214" t="s">
        <v>1561</v>
      </c>
    </row>
    <row r="108" spans="1:3" x14ac:dyDescent="0.25">
      <c r="A108" s="216">
        <v>770000</v>
      </c>
      <c r="B108" s="219"/>
      <c r="C108" s="214" t="s">
        <v>2279</v>
      </c>
    </row>
    <row r="109" spans="1:3" x14ac:dyDescent="0.25">
      <c r="A109" s="216"/>
      <c r="B109" s="216"/>
      <c r="C109" s="214"/>
    </row>
    <row r="110" spans="1:3" x14ac:dyDescent="0.25">
      <c r="A110" s="216"/>
      <c r="B110" s="216"/>
      <c r="C110" s="222" t="s">
        <v>2278</v>
      </c>
    </row>
    <row r="111" spans="1:3" x14ac:dyDescent="0.25">
      <c r="A111" s="216">
        <v>777777</v>
      </c>
      <c r="B111" s="219"/>
      <c r="C111" s="214" t="s">
        <v>2277</v>
      </c>
    </row>
    <row r="112" spans="1:3" x14ac:dyDescent="0.25">
      <c r="A112" s="216">
        <v>999999</v>
      </c>
      <c r="B112" s="219"/>
      <c r="C112" s="214" t="s">
        <v>593</v>
      </c>
    </row>
    <row r="113" spans="1:3" x14ac:dyDescent="0.25">
      <c r="A113" s="216"/>
      <c r="B113" s="216"/>
      <c r="C113" s="214"/>
    </row>
    <row r="114" spans="1:3" x14ac:dyDescent="0.25">
      <c r="A114" s="216"/>
      <c r="B114" s="216"/>
      <c r="C114" s="222" t="s">
        <v>2276</v>
      </c>
    </row>
    <row r="115" spans="1:3" x14ac:dyDescent="0.25">
      <c r="A115" s="220">
        <v>215001</v>
      </c>
      <c r="B115" s="219"/>
      <c r="C115" s="214" t="s">
        <v>2275</v>
      </c>
    </row>
    <row r="116" spans="1:3" x14ac:dyDescent="0.25">
      <c r="A116" s="220">
        <v>215005</v>
      </c>
      <c r="B116" s="219"/>
      <c r="C116" s="214" t="s">
        <v>3430</v>
      </c>
    </row>
    <row r="117" spans="1:3" x14ac:dyDescent="0.25">
      <c r="A117" s="220">
        <v>215007</v>
      </c>
      <c r="B117" s="219"/>
      <c r="C117" s="214" t="s">
        <v>2274</v>
      </c>
    </row>
    <row r="118" spans="1:3" x14ac:dyDescent="0.25">
      <c r="A118" s="220">
        <v>215010</v>
      </c>
      <c r="B118" s="219"/>
      <c r="C118" s="214" t="s">
        <v>2273</v>
      </c>
    </row>
    <row r="119" spans="1:3" x14ac:dyDescent="0.25">
      <c r="A119" s="220">
        <v>215013</v>
      </c>
      <c r="B119" s="219"/>
      <c r="C119" s="214" t="s">
        <v>2272</v>
      </c>
    </row>
    <row r="120" spans="1:3" x14ac:dyDescent="0.25">
      <c r="A120" s="220">
        <v>215014</v>
      </c>
      <c r="B120" s="219"/>
      <c r="C120" s="214" t="s">
        <v>2271</v>
      </c>
    </row>
    <row r="121" spans="1:3" x14ac:dyDescent="0.25">
      <c r="A121" s="220">
        <v>215015</v>
      </c>
      <c r="B121" s="219"/>
      <c r="C121" s="214" t="s">
        <v>2270</v>
      </c>
    </row>
    <row r="122" spans="1:3" x14ac:dyDescent="0.25">
      <c r="A122" s="220">
        <v>215017</v>
      </c>
      <c r="B122" s="219"/>
      <c r="C122" s="214" t="s">
        <v>2269</v>
      </c>
    </row>
    <row r="123" spans="1:3" x14ac:dyDescent="0.25">
      <c r="A123" s="220">
        <v>215020</v>
      </c>
      <c r="B123" s="219"/>
      <c r="C123" s="214" t="s">
        <v>2268</v>
      </c>
    </row>
    <row r="124" spans="1:3" x14ac:dyDescent="0.25">
      <c r="A124" s="220">
        <v>215022</v>
      </c>
      <c r="B124" s="219"/>
      <c r="C124" s="214" t="s">
        <v>2267</v>
      </c>
    </row>
    <row r="125" spans="1:3" x14ac:dyDescent="0.25">
      <c r="A125" s="220">
        <v>215024</v>
      </c>
      <c r="B125" s="219"/>
      <c r="C125" s="214" t="s">
        <v>2266</v>
      </c>
    </row>
    <row r="126" spans="1:3" x14ac:dyDescent="0.25">
      <c r="A126" s="220">
        <v>215025</v>
      </c>
      <c r="B126" s="219"/>
      <c r="C126" s="214" t="s">
        <v>2265</v>
      </c>
    </row>
    <row r="127" spans="1:3" x14ac:dyDescent="0.25">
      <c r="A127" s="220">
        <v>215026</v>
      </c>
      <c r="B127" s="219"/>
      <c r="C127" s="214" t="s">
        <v>2264</v>
      </c>
    </row>
    <row r="128" spans="1:3" x14ac:dyDescent="0.25">
      <c r="A128" s="220">
        <v>215029</v>
      </c>
      <c r="B128" s="219"/>
      <c r="C128" s="214" t="s">
        <v>2263</v>
      </c>
    </row>
    <row r="129" spans="1:3" x14ac:dyDescent="0.25">
      <c r="A129" s="220">
        <v>215031</v>
      </c>
      <c r="B129" s="219"/>
      <c r="C129" s="214" t="s">
        <v>2262</v>
      </c>
    </row>
    <row r="130" spans="1:3" x14ac:dyDescent="0.25">
      <c r="A130" s="220">
        <v>215033</v>
      </c>
      <c r="B130" s="219"/>
      <c r="C130" s="214" t="s">
        <v>2261</v>
      </c>
    </row>
    <row r="131" spans="1:3" x14ac:dyDescent="0.25">
      <c r="A131" s="220">
        <v>215037</v>
      </c>
      <c r="B131" s="219"/>
      <c r="C131" s="214" t="s">
        <v>2260</v>
      </c>
    </row>
    <row r="132" spans="1:3" x14ac:dyDescent="0.25">
      <c r="A132" s="220">
        <v>215039</v>
      </c>
      <c r="B132" s="219"/>
      <c r="C132" s="214" t="s">
        <v>2259</v>
      </c>
    </row>
    <row r="133" spans="1:3" x14ac:dyDescent="0.25">
      <c r="A133" s="220">
        <v>215043</v>
      </c>
      <c r="B133" s="219"/>
      <c r="C133" s="214" t="s">
        <v>2258</v>
      </c>
    </row>
    <row r="134" spans="1:3" x14ac:dyDescent="0.25">
      <c r="A134" s="220">
        <v>215044</v>
      </c>
      <c r="B134" s="219"/>
      <c r="C134" s="214" t="s">
        <v>2257</v>
      </c>
    </row>
    <row r="135" spans="1:3" x14ac:dyDescent="0.25">
      <c r="A135" s="220">
        <v>215048</v>
      </c>
      <c r="B135" s="219"/>
      <c r="C135" s="214" t="s">
        <v>2256</v>
      </c>
    </row>
    <row r="136" spans="1:3" x14ac:dyDescent="0.25">
      <c r="A136" s="220">
        <v>215052</v>
      </c>
      <c r="B136" s="219"/>
      <c r="C136" s="214" t="s">
        <v>2255</v>
      </c>
    </row>
    <row r="137" spans="1:3" x14ac:dyDescent="0.25">
      <c r="A137" s="220">
        <v>215054</v>
      </c>
      <c r="B137" s="219"/>
      <c r="C137" s="214" t="s">
        <v>2254</v>
      </c>
    </row>
    <row r="138" spans="1:3" x14ac:dyDescent="0.25">
      <c r="A138" s="220">
        <v>215055</v>
      </c>
      <c r="B138" s="219"/>
      <c r="C138" s="214" t="s">
        <v>2253</v>
      </c>
    </row>
    <row r="139" spans="1:3" x14ac:dyDescent="0.25">
      <c r="A139" s="220">
        <v>215058</v>
      </c>
      <c r="B139" s="219"/>
      <c r="C139" s="214" t="s">
        <v>2252</v>
      </c>
    </row>
    <row r="140" spans="1:3" x14ac:dyDescent="0.25">
      <c r="A140" s="220">
        <v>215060</v>
      </c>
      <c r="B140" s="219"/>
      <c r="C140" s="214" t="s">
        <v>2251</v>
      </c>
    </row>
    <row r="141" spans="1:3" x14ac:dyDescent="0.25">
      <c r="A141" s="220">
        <v>215064</v>
      </c>
      <c r="B141" s="219"/>
      <c r="C141" s="214" t="s">
        <v>2250</v>
      </c>
    </row>
    <row r="142" spans="1:3" x14ac:dyDescent="0.25">
      <c r="A142" s="220">
        <v>215065</v>
      </c>
      <c r="B142" s="219"/>
      <c r="C142" s="214" t="s">
        <v>2249</v>
      </c>
    </row>
    <row r="143" spans="1:3" x14ac:dyDescent="0.25">
      <c r="A143" s="220">
        <v>215067</v>
      </c>
      <c r="B143" s="219"/>
      <c r="C143" s="214" t="s">
        <v>2248</v>
      </c>
    </row>
    <row r="144" spans="1:3" x14ac:dyDescent="0.25">
      <c r="A144" s="220">
        <v>215069</v>
      </c>
      <c r="B144" s="219"/>
      <c r="C144" s="214" t="s">
        <v>2247</v>
      </c>
    </row>
    <row r="145" spans="1:3" x14ac:dyDescent="0.25">
      <c r="A145" s="220">
        <v>215071</v>
      </c>
      <c r="B145" s="219"/>
      <c r="C145" s="214" t="s">
        <v>2246</v>
      </c>
    </row>
    <row r="146" spans="1:3" x14ac:dyDescent="0.25">
      <c r="A146" s="220">
        <v>215073</v>
      </c>
      <c r="B146" s="219"/>
      <c r="C146" s="214" t="s">
        <v>2245</v>
      </c>
    </row>
    <row r="147" spans="1:3" x14ac:dyDescent="0.25">
      <c r="A147" s="220">
        <v>215074</v>
      </c>
      <c r="B147" s="219"/>
      <c r="C147" s="214" t="s">
        <v>2244</v>
      </c>
    </row>
    <row r="148" spans="1:3" x14ac:dyDescent="0.25">
      <c r="A148" s="220">
        <v>215077</v>
      </c>
      <c r="B148" s="219"/>
      <c r="C148" s="214" t="s">
        <v>2243</v>
      </c>
    </row>
    <row r="149" spans="1:3" x14ac:dyDescent="0.25">
      <c r="A149" s="220">
        <v>215081</v>
      </c>
      <c r="B149" s="219"/>
      <c r="C149" s="214" t="s">
        <v>2242</v>
      </c>
    </row>
    <row r="150" spans="1:3" x14ac:dyDescent="0.25">
      <c r="A150" s="220">
        <v>215082</v>
      </c>
      <c r="B150" s="219"/>
      <c r="C150" s="214" t="s">
        <v>2241</v>
      </c>
    </row>
    <row r="151" spans="1:3" x14ac:dyDescent="0.25">
      <c r="A151" s="220">
        <v>215083</v>
      </c>
      <c r="B151" s="219"/>
      <c r="C151" s="214" t="s">
        <v>2240</v>
      </c>
    </row>
    <row r="152" spans="1:3" x14ac:dyDescent="0.25">
      <c r="A152" s="220">
        <v>215084</v>
      </c>
      <c r="B152" s="219"/>
      <c r="C152" s="214" t="s">
        <v>2239</v>
      </c>
    </row>
    <row r="153" spans="1:3" x14ac:dyDescent="0.25">
      <c r="A153" s="220">
        <v>215085</v>
      </c>
      <c r="B153" s="219"/>
      <c r="C153" s="214" t="s">
        <v>2238</v>
      </c>
    </row>
    <row r="154" spans="1:3" x14ac:dyDescent="0.25">
      <c r="A154" s="220">
        <v>215088</v>
      </c>
      <c r="B154" s="219"/>
      <c r="C154" s="214" t="s">
        <v>2237</v>
      </c>
    </row>
    <row r="155" spans="1:3" x14ac:dyDescent="0.25">
      <c r="A155" s="220">
        <v>215090</v>
      </c>
      <c r="B155" s="219"/>
      <c r="C155" s="214" t="s">
        <v>2236</v>
      </c>
    </row>
    <row r="156" spans="1:3" x14ac:dyDescent="0.25">
      <c r="A156" s="220">
        <v>215092</v>
      </c>
      <c r="B156" s="219"/>
      <c r="C156" s="214" t="s">
        <v>2235</v>
      </c>
    </row>
    <row r="157" spans="1:3" x14ac:dyDescent="0.25">
      <c r="A157" s="220">
        <v>215094</v>
      </c>
      <c r="B157" s="219"/>
      <c r="C157" s="214" t="s">
        <v>2234</v>
      </c>
    </row>
    <row r="158" spans="1:3" x14ac:dyDescent="0.25">
      <c r="A158" s="220">
        <v>215095</v>
      </c>
      <c r="B158" s="219"/>
      <c r="C158" s="214" t="s">
        <v>2233</v>
      </c>
    </row>
    <row r="159" spans="1:3" x14ac:dyDescent="0.25">
      <c r="A159" s="220">
        <v>215096</v>
      </c>
      <c r="B159" s="219"/>
      <c r="C159" s="214" t="s">
        <v>2232</v>
      </c>
    </row>
    <row r="160" spans="1:3" x14ac:dyDescent="0.25">
      <c r="A160" s="220">
        <v>215097</v>
      </c>
      <c r="B160" s="219"/>
      <c r="C160" s="214" t="s">
        <v>2231</v>
      </c>
    </row>
    <row r="161" spans="1:3" x14ac:dyDescent="0.25">
      <c r="A161" s="220">
        <v>215099</v>
      </c>
      <c r="B161" s="219"/>
      <c r="C161" s="214" t="s">
        <v>2230</v>
      </c>
    </row>
    <row r="162" spans="1:3" x14ac:dyDescent="0.25">
      <c r="A162" s="220">
        <v>215105</v>
      </c>
      <c r="B162" s="219"/>
      <c r="C162" s="214" t="s">
        <v>2229</v>
      </c>
    </row>
    <row r="163" spans="1:3" x14ac:dyDescent="0.25">
      <c r="A163" s="220">
        <v>215106</v>
      </c>
      <c r="B163" s="219"/>
      <c r="C163" s="214" t="s">
        <v>2228</v>
      </c>
    </row>
    <row r="164" spans="1:3" x14ac:dyDescent="0.25">
      <c r="A164" s="220">
        <v>215107</v>
      </c>
      <c r="B164" s="219"/>
      <c r="C164" s="214" t="s">
        <v>2227</v>
      </c>
    </row>
    <row r="165" spans="1:3" x14ac:dyDescent="0.25">
      <c r="A165" s="402">
        <v>215108</v>
      </c>
      <c r="B165" s="219"/>
      <c r="C165" s="214" t="s">
        <v>2226</v>
      </c>
    </row>
    <row r="166" spans="1:3" x14ac:dyDescent="0.25">
      <c r="A166" s="220">
        <v>215109</v>
      </c>
      <c r="B166" s="219"/>
      <c r="C166" s="214" t="s">
        <v>2225</v>
      </c>
    </row>
    <row r="167" spans="1:3" x14ac:dyDescent="0.25">
      <c r="A167" s="220">
        <v>215110</v>
      </c>
      <c r="B167" s="219"/>
      <c r="C167" s="214" t="s">
        <v>2224</v>
      </c>
    </row>
    <row r="168" spans="1:3" x14ac:dyDescent="0.25">
      <c r="A168" s="220">
        <v>215111</v>
      </c>
      <c r="B168" s="219"/>
      <c r="C168" s="214" t="s">
        <v>2223</v>
      </c>
    </row>
    <row r="169" spans="1:3" x14ac:dyDescent="0.25">
      <c r="A169" s="220">
        <v>215112</v>
      </c>
      <c r="B169" s="219"/>
      <c r="C169" s="214" t="s">
        <v>2222</v>
      </c>
    </row>
    <row r="170" spans="1:3" x14ac:dyDescent="0.25">
      <c r="A170" s="220">
        <v>215113</v>
      </c>
      <c r="B170" s="219"/>
      <c r="C170" s="214" t="s">
        <v>2221</v>
      </c>
    </row>
    <row r="171" spans="1:3" x14ac:dyDescent="0.25">
      <c r="A171" s="220">
        <v>215114</v>
      </c>
      <c r="B171" s="219"/>
      <c r="C171" s="214" t="s">
        <v>2220</v>
      </c>
    </row>
    <row r="172" spans="1:3" x14ac:dyDescent="0.25">
      <c r="A172" s="220">
        <v>215115</v>
      </c>
      <c r="B172" s="219"/>
      <c r="C172" s="214" t="s">
        <v>2219</v>
      </c>
    </row>
    <row r="173" spans="1:3" x14ac:dyDescent="0.25">
      <c r="A173" s="220">
        <v>215117</v>
      </c>
      <c r="B173" s="219"/>
      <c r="C173" s="214" t="s">
        <v>2218</v>
      </c>
    </row>
    <row r="174" spans="1:3" x14ac:dyDescent="0.25">
      <c r="A174" s="220">
        <v>215118</v>
      </c>
      <c r="B174" s="219"/>
      <c r="C174" s="214" t="s">
        <v>2217</v>
      </c>
    </row>
    <row r="175" spans="1:3" x14ac:dyDescent="0.25">
      <c r="A175" s="220">
        <v>215120</v>
      </c>
      <c r="B175" s="219"/>
      <c r="C175" s="214" t="s">
        <v>2216</v>
      </c>
    </row>
    <row r="176" spans="1:3" x14ac:dyDescent="0.25">
      <c r="A176" s="220">
        <v>215121</v>
      </c>
      <c r="B176" s="219"/>
      <c r="C176" s="214" t="s">
        <v>2215</v>
      </c>
    </row>
    <row r="177" spans="1:3" x14ac:dyDescent="0.25">
      <c r="A177" s="220">
        <v>215123</v>
      </c>
      <c r="B177" s="219"/>
      <c r="C177" s="214" t="s">
        <v>2214</v>
      </c>
    </row>
    <row r="178" spans="1:3" x14ac:dyDescent="0.25">
      <c r="A178" s="220">
        <v>215125</v>
      </c>
      <c r="B178" s="219"/>
      <c r="C178" s="214" t="s">
        <v>2213</v>
      </c>
    </row>
    <row r="179" spans="1:3" x14ac:dyDescent="0.25">
      <c r="A179" s="220">
        <v>215126</v>
      </c>
      <c r="B179" s="219"/>
      <c r="C179" s="214" t="s">
        <v>2212</v>
      </c>
    </row>
    <row r="180" spans="1:3" x14ac:dyDescent="0.25">
      <c r="A180" s="220">
        <v>215128</v>
      </c>
      <c r="B180" s="219"/>
      <c r="C180" s="214" t="s">
        <v>2211</v>
      </c>
    </row>
    <row r="181" spans="1:3" x14ac:dyDescent="0.25">
      <c r="A181" s="220">
        <v>215129</v>
      </c>
      <c r="B181" s="219"/>
      <c r="C181" s="214" t="s">
        <v>2210</v>
      </c>
    </row>
    <row r="182" spans="1:3" x14ac:dyDescent="0.25">
      <c r="A182" s="220">
        <v>215130</v>
      </c>
      <c r="B182" s="219"/>
      <c r="C182" s="214" t="s">
        <v>2209</v>
      </c>
    </row>
    <row r="183" spans="1:3" x14ac:dyDescent="0.25">
      <c r="A183" s="220">
        <v>215132</v>
      </c>
      <c r="B183" s="219"/>
      <c r="C183" s="214" t="s">
        <v>2208</v>
      </c>
    </row>
    <row r="184" spans="1:3" x14ac:dyDescent="0.25">
      <c r="A184" s="220">
        <v>215133</v>
      </c>
      <c r="B184" s="219"/>
      <c r="C184" s="214" t="s">
        <v>2207</v>
      </c>
    </row>
    <row r="185" spans="1:3" x14ac:dyDescent="0.25">
      <c r="A185" s="220">
        <v>215134</v>
      </c>
      <c r="B185" s="219"/>
      <c r="C185" s="214" t="s">
        <v>2206</v>
      </c>
    </row>
    <row r="186" spans="1:3" x14ac:dyDescent="0.25">
      <c r="A186" s="220">
        <v>215135</v>
      </c>
      <c r="B186" s="219"/>
      <c r="C186" s="214" t="s">
        <v>2205</v>
      </c>
    </row>
    <row r="187" spans="1:3" x14ac:dyDescent="0.25">
      <c r="A187" s="220">
        <v>215136</v>
      </c>
      <c r="B187" s="219"/>
      <c r="C187" s="214" t="s">
        <v>2204</v>
      </c>
    </row>
    <row r="188" spans="1:3" x14ac:dyDescent="0.25">
      <c r="A188" s="220">
        <v>215137</v>
      </c>
      <c r="B188" s="219"/>
      <c r="C188" s="214" t="s">
        <v>2203</v>
      </c>
    </row>
    <row r="189" spans="1:3" x14ac:dyDescent="0.25">
      <c r="A189" s="220">
        <v>215138</v>
      </c>
      <c r="B189" s="219"/>
      <c r="C189" s="214" t="s">
        <v>2202</v>
      </c>
    </row>
    <row r="190" spans="1:3" x14ac:dyDescent="0.25">
      <c r="A190" s="220">
        <v>215141</v>
      </c>
      <c r="B190" s="219"/>
      <c r="C190" s="214" t="s">
        <v>2201</v>
      </c>
    </row>
    <row r="191" spans="1:3" x14ac:dyDescent="0.25">
      <c r="A191" s="220">
        <v>215142</v>
      </c>
      <c r="B191" s="219"/>
      <c r="C191" s="214" t="s">
        <v>2200</v>
      </c>
    </row>
    <row r="192" spans="1:3" x14ac:dyDescent="0.25">
      <c r="A192" s="220">
        <v>215143</v>
      </c>
      <c r="B192" s="219"/>
      <c r="C192" s="214" t="s">
        <v>2199</v>
      </c>
    </row>
    <row r="193" spans="1:3" x14ac:dyDescent="0.25">
      <c r="A193" s="220">
        <v>215144</v>
      </c>
      <c r="B193" s="219"/>
      <c r="C193" s="214" t="s">
        <v>2198</v>
      </c>
    </row>
    <row r="194" spans="1:3" x14ac:dyDescent="0.25">
      <c r="A194" s="220">
        <v>215145</v>
      </c>
      <c r="B194" s="219"/>
      <c r="C194" s="214" t="s">
        <v>2197</v>
      </c>
    </row>
    <row r="195" spans="1:3" x14ac:dyDescent="0.25">
      <c r="A195" s="220">
        <v>215146</v>
      </c>
      <c r="B195" s="219"/>
      <c r="C195" s="214" t="s">
        <v>2196</v>
      </c>
    </row>
    <row r="196" spans="1:3" x14ac:dyDescent="0.25">
      <c r="A196" s="220">
        <v>215147</v>
      </c>
      <c r="B196" s="219"/>
      <c r="C196" s="214" t="s">
        <v>2195</v>
      </c>
    </row>
    <row r="197" spans="1:3" x14ac:dyDescent="0.25">
      <c r="A197" s="220">
        <v>215148</v>
      </c>
      <c r="B197" s="219"/>
      <c r="C197" s="214" t="s">
        <v>2194</v>
      </c>
    </row>
    <row r="198" spans="1:3" x14ac:dyDescent="0.25">
      <c r="A198" s="220">
        <v>215149</v>
      </c>
      <c r="B198" s="219"/>
      <c r="C198" s="214" t="s">
        <v>2193</v>
      </c>
    </row>
    <row r="199" spans="1:3" x14ac:dyDescent="0.25">
      <c r="A199" s="220">
        <v>215151</v>
      </c>
      <c r="B199" s="219"/>
      <c r="C199" s="214" t="s">
        <v>2192</v>
      </c>
    </row>
    <row r="200" spans="1:3" x14ac:dyDescent="0.25">
      <c r="A200" s="220">
        <v>215154</v>
      </c>
      <c r="B200" s="219"/>
      <c r="C200" s="214" t="s">
        <v>2191</v>
      </c>
    </row>
    <row r="201" spans="1:3" x14ac:dyDescent="0.25">
      <c r="A201" s="220">
        <v>215160</v>
      </c>
      <c r="B201" s="219"/>
      <c r="C201" s="214" t="s">
        <v>2190</v>
      </c>
    </row>
    <row r="202" spans="1:3" x14ac:dyDescent="0.25">
      <c r="A202" s="220">
        <v>215161</v>
      </c>
      <c r="B202" s="219"/>
      <c r="C202" s="214" t="s">
        <v>2189</v>
      </c>
    </row>
    <row r="203" spans="1:3" x14ac:dyDescent="0.25">
      <c r="A203" s="220">
        <v>215164</v>
      </c>
      <c r="B203" s="219"/>
      <c r="C203" s="214" t="s">
        <v>2188</v>
      </c>
    </row>
    <row r="204" spans="1:3" x14ac:dyDescent="0.25">
      <c r="A204" s="220">
        <v>215165</v>
      </c>
      <c r="B204" s="219"/>
      <c r="C204" s="214" t="s">
        <v>2187</v>
      </c>
    </row>
    <row r="205" spans="1:3" x14ac:dyDescent="0.25">
      <c r="A205" s="220">
        <v>215168</v>
      </c>
      <c r="B205" s="219"/>
      <c r="C205" s="214" t="s">
        <v>2186</v>
      </c>
    </row>
    <row r="206" spans="1:3" x14ac:dyDescent="0.25">
      <c r="A206" s="220">
        <v>215171</v>
      </c>
      <c r="B206" s="219"/>
      <c r="C206" s="214" t="s">
        <v>2185</v>
      </c>
    </row>
    <row r="207" spans="1:3" x14ac:dyDescent="0.25">
      <c r="A207" s="220">
        <v>215174</v>
      </c>
      <c r="B207" s="219"/>
      <c r="C207" s="214" t="s">
        <v>2184</v>
      </c>
    </row>
    <row r="208" spans="1:3" x14ac:dyDescent="0.25">
      <c r="A208" s="220">
        <v>215176</v>
      </c>
      <c r="B208" s="219"/>
      <c r="C208" s="214" t="s">
        <v>2183</v>
      </c>
    </row>
    <row r="209" spans="1:3" x14ac:dyDescent="0.25">
      <c r="A209" s="220">
        <v>215177</v>
      </c>
      <c r="B209" s="219"/>
      <c r="C209" s="214" t="s">
        <v>2182</v>
      </c>
    </row>
    <row r="210" spans="1:3" x14ac:dyDescent="0.25">
      <c r="A210" s="220">
        <v>215178</v>
      </c>
      <c r="B210" s="219"/>
      <c r="C210" s="214" t="s">
        <v>2181</v>
      </c>
    </row>
    <row r="211" spans="1:3" x14ac:dyDescent="0.25">
      <c r="A211" s="220">
        <v>215179</v>
      </c>
      <c r="B211" s="219"/>
      <c r="C211" s="214" t="s">
        <v>2180</v>
      </c>
    </row>
    <row r="212" spans="1:3" x14ac:dyDescent="0.25">
      <c r="A212" s="220">
        <v>215180</v>
      </c>
      <c r="B212" s="219"/>
      <c r="C212" s="214" t="s">
        <v>2179</v>
      </c>
    </row>
    <row r="213" spans="1:3" x14ac:dyDescent="0.25">
      <c r="A213" s="220">
        <v>215181</v>
      </c>
      <c r="B213" s="219"/>
      <c r="C213" s="214" t="s">
        <v>2178</v>
      </c>
    </row>
    <row r="214" spans="1:3" x14ac:dyDescent="0.25">
      <c r="A214" s="220">
        <v>215183</v>
      </c>
      <c r="B214" s="219"/>
      <c r="C214" s="214" t="s">
        <v>2177</v>
      </c>
    </row>
    <row r="215" spans="1:3" x14ac:dyDescent="0.25">
      <c r="A215" s="220">
        <v>215184</v>
      </c>
      <c r="B215" s="219"/>
      <c r="C215" s="214" t="s">
        <v>2176</v>
      </c>
    </row>
    <row r="216" spans="1:3" x14ac:dyDescent="0.25">
      <c r="A216" s="220">
        <v>215186</v>
      </c>
      <c r="B216" s="219"/>
      <c r="C216" s="214" t="s">
        <v>2175</v>
      </c>
    </row>
    <row r="217" spans="1:3" x14ac:dyDescent="0.25">
      <c r="A217" s="220">
        <v>215187</v>
      </c>
      <c r="B217" s="219"/>
      <c r="C217" s="214" t="s">
        <v>2174</v>
      </c>
    </row>
    <row r="218" spans="1:3" x14ac:dyDescent="0.25">
      <c r="A218" s="220">
        <v>215188</v>
      </c>
      <c r="B218" s="219"/>
      <c r="C218" s="214" t="s">
        <v>2173</v>
      </c>
    </row>
    <row r="219" spans="1:3" x14ac:dyDescent="0.25">
      <c r="A219" s="220">
        <v>215189</v>
      </c>
      <c r="B219" s="219"/>
      <c r="C219" s="214" t="s">
        <v>2172</v>
      </c>
    </row>
    <row r="220" spans="1:3" x14ac:dyDescent="0.25">
      <c r="A220" s="220">
        <v>215191</v>
      </c>
      <c r="B220" s="219"/>
      <c r="C220" s="214" t="s">
        <v>2171</v>
      </c>
    </row>
    <row r="221" spans="1:3" x14ac:dyDescent="0.25">
      <c r="A221" s="220">
        <v>215192</v>
      </c>
      <c r="B221" s="219"/>
      <c r="C221" s="214" t="s">
        <v>2170</v>
      </c>
    </row>
    <row r="222" spans="1:3" x14ac:dyDescent="0.25">
      <c r="A222" s="220">
        <v>215193</v>
      </c>
      <c r="B222" s="219"/>
      <c r="C222" s="214" t="s">
        <v>2169</v>
      </c>
    </row>
    <row r="223" spans="1:3" x14ac:dyDescent="0.25">
      <c r="A223" s="220">
        <v>215194</v>
      </c>
      <c r="B223" s="219"/>
      <c r="C223" s="214" t="s">
        <v>2168</v>
      </c>
    </row>
    <row r="224" spans="1:3" x14ac:dyDescent="0.25">
      <c r="A224" s="220">
        <v>215195</v>
      </c>
      <c r="B224" s="219"/>
      <c r="C224" s="214" t="s">
        <v>2167</v>
      </c>
    </row>
    <row r="225" spans="1:3" x14ac:dyDescent="0.25">
      <c r="A225" s="220">
        <v>215197</v>
      </c>
      <c r="B225" s="219"/>
      <c r="C225" s="214" t="s">
        <v>2166</v>
      </c>
    </row>
    <row r="226" spans="1:3" x14ac:dyDescent="0.25">
      <c r="A226" s="220">
        <v>215198</v>
      </c>
      <c r="B226" s="219"/>
      <c r="C226" s="214" t="s">
        <v>2165</v>
      </c>
    </row>
    <row r="227" spans="1:3" x14ac:dyDescent="0.25">
      <c r="A227" s="220">
        <v>215199</v>
      </c>
      <c r="B227" s="219"/>
      <c r="C227" s="214" t="s">
        <v>2164</v>
      </c>
    </row>
    <row r="228" spans="1:3" x14ac:dyDescent="0.25">
      <c r="A228" s="220">
        <v>215200</v>
      </c>
      <c r="B228" s="219"/>
      <c r="C228" s="214" t="s">
        <v>2163</v>
      </c>
    </row>
    <row r="229" spans="1:3" x14ac:dyDescent="0.25">
      <c r="A229" s="220">
        <v>215203</v>
      </c>
      <c r="B229" s="219"/>
      <c r="C229" s="214" t="s">
        <v>2162</v>
      </c>
    </row>
    <row r="230" spans="1:3" x14ac:dyDescent="0.25">
      <c r="A230" s="220">
        <v>215204</v>
      </c>
      <c r="B230" s="219"/>
      <c r="C230" s="214" t="s">
        <v>2161</v>
      </c>
    </row>
    <row r="231" spans="1:3" x14ac:dyDescent="0.25">
      <c r="A231" s="220">
        <v>215207</v>
      </c>
      <c r="B231" s="219"/>
      <c r="C231" s="214" t="s">
        <v>2160</v>
      </c>
    </row>
    <row r="232" spans="1:3" x14ac:dyDescent="0.25">
      <c r="A232" s="220">
        <v>215209</v>
      </c>
      <c r="B232" s="219"/>
      <c r="C232" s="214" t="s">
        <v>2159</v>
      </c>
    </row>
    <row r="233" spans="1:3" x14ac:dyDescent="0.25">
      <c r="A233" s="220">
        <v>215211</v>
      </c>
      <c r="B233" s="219"/>
      <c r="C233" s="214" t="s">
        <v>2158</v>
      </c>
    </row>
    <row r="234" spans="1:3" x14ac:dyDescent="0.25">
      <c r="A234" s="220">
        <v>215212</v>
      </c>
      <c r="B234" s="219"/>
      <c r="C234" s="214" t="s">
        <v>2157</v>
      </c>
    </row>
    <row r="235" spans="1:3" x14ac:dyDescent="0.25">
      <c r="A235" s="220">
        <v>215215</v>
      </c>
      <c r="B235" s="219"/>
      <c r="C235" s="214" t="s">
        <v>2156</v>
      </c>
    </row>
    <row r="236" spans="1:3" x14ac:dyDescent="0.25">
      <c r="A236" s="220">
        <v>215216</v>
      </c>
      <c r="B236" s="219"/>
      <c r="C236" s="214" t="s">
        <v>2155</v>
      </c>
    </row>
    <row r="237" spans="1:3" x14ac:dyDescent="0.25">
      <c r="A237" s="220">
        <v>215217</v>
      </c>
      <c r="B237" s="219"/>
      <c r="C237" s="214" t="s">
        <v>2154</v>
      </c>
    </row>
    <row r="238" spans="1:3" x14ac:dyDescent="0.25">
      <c r="A238" s="220">
        <v>215219</v>
      </c>
      <c r="B238" s="219"/>
      <c r="C238" s="214" t="s">
        <v>2153</v>
      </c>
    </row>
    <row r="239" spans="1:3" x14ac:dyDescent="0.25">
      <c r="A239" s="220">
        <v>215220</v>
      </c>
      <c r="B239" s="219"/>
      <c r="C239" s="214" t="s">
        <v>2152</v>
      </c>
    </row>
    <row r="240" spans="1:3" x14ac:dyDescent="0.25">
      <c r="A240" s="220">
        <v>215221</v>
      </c>
      <c r="B240" s="219"/>
      <c r="C240" s="214" t="s">
        <v>2151</v>
      </c>
    </row>
    <row r="241" spans="1:3" x14ac:dyDescent="0.25">
      <c r="A241" s="220">
        <v>215223</v>
      </c>
      <c r="B241" s="219"/>
      <c r="C241" s="214" t="s">
        <v>2150</v>
      </c>
    </row>
    <row r="242" spans="1:3" x14ac:dyDescent="0.25">
      <c r="A242" s="220">
        <v>215224</v>
      </c>
      <c r="B242" s="219"/>
      <c r="C242" s="214" t="s">
        <v>2149</v>
      </c>
    </row>
    <row r="243" spans="1:3" x14ac:dyDescent="0.25">
      <c r="A243" s="220">
        <v>215225</v>
      </c>
      <c r="B243" s="219"/>
      <c r="C243" s="214" t="s">
        <v>2148</v>
      </c>
    </row>
    <row r="244" spans="1:3" x14ac:dyDescent="0.25">
      <c r="A244" s="220">
        <v>215226</v>
      </c>
      <c r="B244" s="219"/>
      <c r="C244" s="214" t="s">
        <v>2147</v>
      </c>
    </row>
    <row r="245" spans="1:3" x14ac:dyDescent="0.25">
      <c r="A245" s="220">
        <v>215227</v>
      </c>
      <c r="B245" s="219"/>
      <c r="C245" s="214" t="s">
        <v>2146</v>
      </c>
    </row>
    <row r="246" spans="1:3" x14ac:dyDescent="0.25">
      <c r="A246" s="220">
        <v>215228</v>
      </c>
      <c r="B246" s="219"/>
      <c r="C246" s="214" t="s">
        <v>2145</v>
      </c>
    </row>
    <row r="247" spans="1:3" x14ac:dyDescent="0.25">
      <c r="A247" s="220">
        <v>215229</v>
      </c>
      <c r="B247" s="219"/>
      <c r="C247" s="214" t="s">
        <v>2144</v>
      </c>
    </row>
    <row r="248" spans="1:3" x14ac:dyDescent="0.25">
      <c r="A248" s="220">
        <v>215230</v>
      </c>
      <c r="B248" s="219"/>
      <c r="C248" s="214" t="s">
        <v>2143</v>
      </c>
    </row>
    <row r="249" spans="1:3" x14ac:dyDescent="0.25">
      <c r="A249" s="220">
        <v>215231</v>
      </c>
      <c r="B249" s="219"/>
      <c r="C249" s="214" t="s">
        <v>2142</v>
      </c>
    </row>
    <row r="250" spans="1:3" x14ac:dyDescent="0.25">
      <c r="A250" s="220">
        <v>215232</v>
      </c>
      <c r="B250" s="219"/>
      <c r="C250" s="214" t="s">
        <v>2141</v>
      </c>
    </row>
    <row r="251" spans="1:3" x14ac:dyDescent="0.25">
      <c r="A251" s="220">
        <v>215233</v>
      </c>
      <c r="B251" s="219"/>
      <c r="C251" s="214" t="s">
        <v>2140</v>
      </c>
    </row>
    <row r="252" spans="1:3" x14ac:dyDescent="0.25">
      <c r="A252" s="220">
        <v>215234</v>
      </c>
      <c r="B252" s="219"/>
      <c r="C252" s="214" t="s">
        <v>2139</v>
      </c>
    </row>
    <row r="253" spans="1:3" x14ac:dyDescent="0.25">
      <c r="A253" s="220">
        <v>215235</v>
      </c>
      <c r="B253" s="219"/>
      <c r="C253" s="214" t="s">
        <v>2138</v>
      </c>
    </row>
    <row r="254" spans="1:3" x14ac:dyDescent="0.25">
      <c r="A254" s="220">
        <v>215236</v>
      </c>
      <c r="B254" s="219"/>
      <c r="C254" s="214" t="s">
        <v>2137</v>
      </c>
    </row>
    <row r="255" spans="1:3" x14ac:dyDescent="0.25">
      <c r="A255" s="220">
        <v>215240</v>
      </c>
      <c r="B255" s="219"/>
      <c r="C255" s="214" t="s">
        <v>2136</v>
      </c>
    </row>
    <row r="256" spans="1:3" x14ac:dyDescent="0.25">
      <c r="A256" s="220">
        <v>215241</v>
      </c>
      <c r="B256" s="219"/>
      <c r="C256" s="214" t="s">
        <v>2135</v>
      </c>
    </row>
    <row r="257" spans="1:3" x14ac:dyDescent="0.25">
      <c r="A257" s="220">
        <v>215244</v>
      </c>
      <c r="B257" s="219"/>
      <c r="C257" s="214" t="s">
        <v>2134</v>
      </c>
    </row>
    <row r="258" spans="1:3" x14ac:dyDescent="0.25">
      <c r="A258" s="220">
        <v>215245</v>
      </c>
      <c r="B258" s="219"/>
      <c r="C258" s="214" t="s">
        <v>2133</v>
      </c>
    </row>
    <row r="259" spans="1:3" x14ac:dyDescent="0.25">
      <c r="A259" s="220">
        <v>215246</v>
      </c>
      <c r="B259" s="219"/>
      <c r="C259" s="214" t="s">
        <v>2132</v>
      </c>
    </row>
    <row r="260" spans="1:3" x14ac:dyDescent="0.25">
      <c r="A260" s="220">
        <v>215247</v>
      </c>
      <c r="B260" s="219"/>
      <c r="C260" s="214" t="s">
        <v>2131</v>
      </c>
    </row>
    <row r="261" spans="1:3" x14ac:dyDescent="0.25">
      <c r="A261" s="220">
        <v>215249</v>
      </c>
      <c r="B261" s="219"/>
      <c r="C261" s="214" t="s">
        <v>2130</v>
      </c>
    </row>
    <row r="262" spans="1:3" x14ac:dyDescent="0.25">
      <c r="A262" s="220">
        <v>215250</v>
      </c>
      <c r="B262" s="219"/>
      <c r="C262" s="214" t="s">
        <v>2129</v>
      </c>
    </row>
    <row r="263" spans="1:3" x14ac:dyDescent="0.25">
      <c r="A263" s="220">
        <v>215252</v>
      </c>
      <c r="B263" s="219"/>
      <c r="C263" s="214" t="s">
        <v>2128</v>
      </c>
    </row>
    <row r="264" spans="1:3" x14ac:dyDescent="0.25">
      <c r="A264" s="220">
        <v>215253</v>
      </c>
      <c r="B264" s="219"/>
      <c r="C264" s="214" t="s">
        <v>2127</v>
      </c>
    </row>
    <row r="265" spans="1:3" x14ac:dyDescent="0.25">
      <c r="A265" s="220">
        <v>215255</v>
      </c>
      <c r="B265" s="219"/>
      <c r="C265" s="214" t="s">
        <v>2126</v>
      </c>
    </row>
    <row r="266" spans="1:3" x14ac:dyDescent="0.25">
      <c r="A266" s="220">
        <v>215256</v>
      </c>
      <c r="B266" s="219"/>
      <c r="C266" s="214" t="s">
        <v>2125</v>
      </c>
    </row>
    <row r="267" spans="1:3" x14ac:dyDescent="0.25">
      <c r="A267" s="220">
        <v>215258</v>
      </c>
      <c r="B267" s="219"/>
      <c r="C267" s="214" t="s">
        <v>2124</v>
      </c>
    </row>
    <row r="268" spans="1:3" x14ac:dyDescent="0.25">
      <c r="A268" s="220">
        <v>215259</v>
      </c>
      <c r="B268" s="219"/>
      <c r="C268" s="214" t="s">
        <v>2123</v>
      </c>
    </row>
    <row r="269" spans="1:3" x14ac:dyDescent="0.25">
      <c r="A269" s="220">
        <v>215260</v>
      </c>
      <c r="B269" s="219"/>
      <c r="C269" s="214" t="s">
        <v>2122</v>
      </c>
    </row>
    <row r="270" spans="1:3" x14ac:dyDescent="0.25">
      <c r="A270" s="220">
        <v>215261</v>
      </c>
      <c r="B270" s="219"/>
      <c r="C270" s="214" t="s">
        <v>2121</v>
      </c>
    </row>
    <row r="271" spans="1:3" x14ac:dyDescent="0.25">
      <c r="A271" s="220">
        <v>215262</v>
      </c>
      <c r="B271" s="219"/>
      <c r="C271" s="214" t="s">
        <v>2120</v>
      </c>
    </row>
    <row r="272" spans="1:3" x14ac:dyDescent="0.25">
      <c r="A272" s="220">
        <v>215264</v>
      </c>
      <c r="B272" s="219"/>
      <c r="C272" s="214" t="s">
        <v>2119</v>
      </c>
    </row>
    <row r="273" spans="1:3" x14ac:dyDescent="0.25">
      <c r="A273" s="220">
        <v>215265</v>
      </c>
      <c r="B273" s="219"/>
      <c r="C273" s="214" t="s">
        <v>2118</v>
      </c>
    </row>
    <row r="274" spans="1:3" x14ac:dyDescent="0.25">
      <c r="A274" s="220">
        <v>215266</v>
      </c>
      <c r="B274" s="219"/>
      <c r="C274" s="214" t="s">
        <v>2117</v>
      </c>
    </row>
    <row r="275" spans="1:3" x14ac:dyDescent="0.25">
      <c r="A275" s="220">
        <v>215267</v>
      </c>
      <c r="B275" s="219"/>
      <c r="C275" s="214" t="s">
        <v>2116</v>
      </c>
    </row>
    <row r="276" spans="1:3" x14ac:dyDescent="0.25">
      <c r="A276" s="220">
        <v>215268</v>
      </c>
      <c r="B276" s="219"/>
      <c r="C276" s="214" t="s">
        <v>2115</v>
      </c>
    </row>
    <row r="277" spans="1:3" x14ac:dyDescent="0.25">
      <c r="A277" s="220">
        <v>215269</v>
      </c>
      <c r="B277" s="219"/>
      <c r="C277" s="214" t="s">
        <v>2114</v>
      </c>
    </row>
    <row r="278" spans="1:3" x14ac:dyDescent="0.25">
      <c r="A278" s="220">
        <v>215270</v>
      </c>
      <c r="B278" s="219"/>
      <c r="C278" s="214" t="s">
        <v>2113</v>
      </c>
    </row>
    <row r="279" spans="1:3" x14ac:dyDescent="0.25">
      <c r="A279" s="220">
        <v>215271</v>
      </c>
      <c r="B279" s="219"/>
      <c r="C279" s="214" t="s">
        <v>2112</v>
      </c>
    </row>
    <row r="280" spans="1:3" x14ac:dyDescent="0.25">
      <c r="A280" s="220">
        <v>215272</v>
      </c>
      <c r="B280" s="219"/>
      <c r="C280" s="214" t="s">
        <v>2111</v>
      </c>
    </row>
    <row r="281" spans="1:3" x14ac:dyDescent="0.25">
      <c r="A281" s="220">
        <v>215273</v>
      </c>
      <c r="B281" s="219"/>
      <c r="C281" s="214" t="s">
        <v>2110</v>
      </c>
    </row>
    <row r="282" spans="1:3" x14ac:dyDescent="0.25">
      <c r="A282" s="220">
        <v>215277</v>
      </c>
      <c r="B282" s="219"/>
      <c r="C282" s="214" t="s">
        <v>2109</v>
      </c>
    </row>
    <row r="283" spans="1:3" x14ac:dyDescent="0.25">
      <c r="A283" s="220">
        <v>215278</v>
      </c>
      <c r="B283" s="219"/>
      <c r="C283" s="214" t="s">
        <v>2108</v>
      </c>
    </row>
    <row r="284" spans="1:3" x14ac:dyDescent="0.25">
      <c r="A284" s="220">
        <v>215280</v>
      </c>
      <c r="B284" s="219"/>
      <c r="C284" s="214" t="s">
        <v>2107</v>
      </c>
    </row>
    <row r="285" spans="1:3" x14ac:dyDescent="0.25">
      <c r="A285" s="220">
        <v>215283</v>
      </c>
      <c r="B285" s="219"/>
      <c r="C285" s="214" t="s">
        <v>2106</v>
      </c>
    </row>
    <row r="286" spans="1:3" x14ac:dyDescent="0.25">
      <c r="A286" s="220">
        <v>215287</v>
      </c>
      <c r="B286" s="219"/>
      <c r="C286" s="214" t="s">
        <v>2105</v>
      </c>
    </row>
    <row r="287" spans="1:3" x14ac:dyDescent="0.25">
      <c r="A287" s="220">
        <v>215289</v>
      </c>
      <c r="B287" s="219"/>
      <c r="C287" s="214" t="s">
        <v>2104</v>
      </c>
    </row>
    <row r="288" spans="1:3" x14ac:dyDescent="0.25">
      <c r="A288" s="220">
        <v>215291</v>
      </c>
      <c r="B288" s="219"/>
      <c r="C288" s="214" t="s">
        <v>2103</v>
      </c>
    </row>
    <row r="289" spans="1:3" x14ac:dyDescent="0.25">
      <c r="A289" s="220">
        <v>215296</v>
      </c>
      <c r="B289" s="219"/>
      <c r="C289" s="214" t="s">
        <v>2102</v>
      </c>
    </row>
    <row r="290" spans="1:3" x14ac:dyDescent="0.25">
      <c r="A290" s="220">
        <v>215297</v>
      </c>
      <c r="B290" s="219"/>
      <c r="C290" s="214" t="s">
        <v>2101</v>
      </c>
    </row>
    <row r="291" spans="1:3" x14ac:dyDescent="0.25">
      <c r="A291" s="220">
        <v>215299</v>
      </c>
      <c r="B291" s="219"/>
      <c r="C291" s="214" t="s">
        <v>2100</v>
      </c>
    </row>
    <row r="292" spans="1:3" x14ac:dyDescent="0.25">
      <c r="A292" s="220">
        <v>215300</v>
      </c>
      <c r="B292" s="219"/>
      <c r="C292" s="214" t="s">
        <v>2099</v>
      </c>
    </row>
    <row r="293" spans="1:3" x14ac:dyDescent="0.25">
      <c r="A293" s="220">
        <v>215301</v>
      </c>
      <c r="B293" s="219"/>
      <c r="C293" s="214" t="s">
        <v>2098</v>
      </c>
    </row>
    <row r="294" spans="1:3" x14ac:dyDescent="0.25">
      <c r="A294" s="220">
        <v>215302</v>
      </c>
      <c r="B294" s="219"/>
      <c r="C294" s="214" t="s">
        <v>2097</v>
      </c>
    </row>
    <row r="295" spans="1:3" x14ac:dyDescent="0.25">
      <c r="A295" s="220">
        <v>215304</v>
      </c>
      <c r="B295" s="219"/>
      <c r="C295" s="214" t="s">
        <v>2096</v>
      </c>
    </row>
    <row r="296" spans="1:3" x14ac:dyDescent="0.25">
      <c r="A296" s="220">
        <v>215307</v>
      </c>
      <c r="B296" s="219"/>
      <c r="C296" s="214" t="s">
        <v>2095</v>
      </c>
    </row>
    <row r="297" spans="1:3" x14ac:dyDescent="0.25">
      <c r="A297" s="220">
        <v>215308</v>
      </c>
      <c r="B297" s="219"/>
      <c r="C297" s="214" t="s">
        <v>2094</v>
      </c>
    </row>
    <row r="298" spans="1:3" x14ac:dyDescent="0.25">
      <c r="A298" s="220">
        <v>215310</v>
      </c>
      <c r="B298" s="219"/>
      <c r="C298" s="214" t="s">
        <v>2093</v>
      </c>
    </row>
    <row r="299" spans="1:3" x14ac:dyDescent="0.25">
      <c r="A299" s="220">
        <v>215312</v>
      </c>
      <c r="B299" s="219"/>
      <c r="C299" s="214" t="s">
        <v>2092</v>
      </c>
    </row>
    <row r="300" spans="1:3" x14ac:dyDescent="0.25">
      <c r="A300" s="220">
        <v>215313</v>
      </c>
      <c r="B300" s="219"/>
      <c r="C300" s="214" t="s">
        <v>2091</v>
      </c>
    </row>
    <row r="301" spans="1:3" x14ac:dyDescent="0.25">
      <c r="A301" s="220">
        <v>215314</v>
      </c>
      <c r="B301" s="219"/>
      <c r="C301" s="214" t="s">
        <v>2090</v>
      </c>
    </row>
    <row r="302" spans="1:3" x14ac:dyDescent="0.25">
      <c r="A302" s="220">
        <v>215315</v>
      </c>
      <c r="B302" s="219"/>
      <c r="C302" s="214" t="s">
        <v>2089</v>
      </c>
    </row>
    <row r="303" spans="1:3" x14ac:dyDescent="0.25">
      <c r="A303" s="220">
        <v>215316</v>
      </c>
      <c r="B303" s="219"/>
      <c r="C303" s="214" t="s">
        <v>2088</v>
      </c>
    </row>
    <row r="304" spans="1:3" x14ac:dyDescent="0.25">
      <c r="A304" s="220">
        <v>215320</v>
      </c>
      <c r="B304" s="219"/>
      <c r="C304" s="214" t="s">
        <v>2087</v>
      </c>
    </row>
    <row r="305" spans="1:3" x14ac:dyDescent="0.25">
      <c r="A305" s="220">
        <v>215321</v>
      </c>
      <c r="B305" s="219"/>
      <c r="C305" s="214" t="s">
        <v>2086</v>
      </c>
    </row>
    <row r="306" spans="1:3" x14ac:dyDescent="0.25">
      <c r="A306" s="220">
        <v>215323</v>
      </c>
      <c r="B306" s="219"/>
      <c r="C306" s="214" t="s">
        <v>2085</v>
      </c>
    </row>
    <row r="307" spans="1:3" x14ac:dyDescent="0.25">
      <c r="A307" s="220">
        <v>215324</v>
      </c>
      <c r="B307" s="219"/>
      <c r="C307" s="214" t="s">
        <v>2084</v>
      </c>
    </row>
    <row r="308" spans="1:3" x14ac:dyDescent="0.25">
      <c r="A308" s="220">
        <v>215325</v>
      </c>
      <c r="B308" s="219"/>
      <c r="C308" s="214" t="s">
        <v>2083</v>
      </c>
    </row>
    <row r="309" spans="1:3" x14ac:dyDescent="0.25">
      <c r="A309" s="220">
        <v>215326</v>
      </c>
      <c r="B309" s="219"/>
      <c r="C309" s="214" t="s">
        <v>2082</v>
      </c>
    </row>
    <row r="310" spans="1:3" x14ac:dyDescent="0.25">
      <c r="A310" s="220">
        <v>215327</v>
      </c>
      <c r="B310" s="219"/>
      <c r="C310" s="214" t="s">
        <v>2081</v>
      </c>
    </row>
    <row r="311" spans="1:3" x14ac:dyDescent="0.25">
      <c r="A311" s="220">
        <v>215328</v>
      </c>
      <c r="B311" s="219"/>
      <c r="C311" s="214" t="s">
        <v>2080</v>
      </c>
    </row>
    <row r="312" spans="1:3" x14ac:dyDescent="0.25">
      <c r="A312" s="220">
        <v>215329</v>
      </c>
      <c r="B312" s="219"/>
      <c r="C312" s="214" t="s">
        <v>2079</v>
      </c>
    </row>
    <row r="313" spans="1:3" x14ac:dyDescent="0.25">
      <c r="A313" s="220">
        <v>215330</v>
      </c>
      <c r="B313" s="219"/>
      <c r="C313" s="214" t="s">
        <v>2078</v>
      </c>
    </row>
    <row r="314" spans="1:3" x14ac:dyDescent="0.25">
      <c r="A314" s="220">
        <v>215331</v>
      </c>
      <c r="B314" s="219"/>
      <c r="C314" s="214" t="s">
        <v>2077</v>
      </c>
    </row>
    <row r="315" spans="1:3" x14ac:dyDescent="0.25">
      <c r="A315" s="220">
        <v>215335</v>
      </c>
      <c r="B315" s="219"/>
      <c r="C315" s="214" t="s">
        <v>2076</v>
      </c>
    </row>
    <row r="316" spans="1:3" x14ac:dyDescent="0.25">
      <c r="A316" s="220">
        <v>215336</v>
      </c>
      <c r="B316" s="219"/>
      <c r="C316" s="214" t="s">
        <v>2075</v>
      </c>
    </row>
    <row r="317" spans="1:3" x14ac:dyDescent="0.25">
      <c r="A317" s="220">
        <v>215337</v>
      </c>
      <c r="B317" s="219"/>
      <c r="C317" s="214" t="s">
        <v>2074</v>
      </c>
    </row>
    <row r="318" spans="1:3" x14ac:dyDescent="0.25">
      <c r="A318" s="220">
        <v>215338</v>
      </c>
      <c r="B318" s="219"/>
      <c r="C318" s="214" t="s">
        <v>2073</v>
      </c>
    </row>
    <row r="319" spans="1:3" x14ac:dyDescent="0.25">
      <c r="A319" s="220">
        <v>215339</v>
      </c>
      <c r="B319" s="219"/>
      <c r="C319" s="214" t="s">
        <v>2072</v>
      </c>
    </row>
    <row r="320" spans="1:3" x14ac:dyDescent="0.25">
      <c r="A320" s="220">
        <v>215340</v>
      </c>
      <c r="B320" s="219"/>
      <c r="C320" s="214" t="s">
        <v>2071</v>
      </c>
    </row>
    <row r="321" spans="1:3" x14ac:dyDescent="0.25">
      <c r="A321" s="220">
        <v>215341</v>
      </c>
      <c r="B321" s="219"/>
      <c r="C321" s="214" t="s">
        <v>2070</v>
      </c>
    </row>
    <row r="322" spans="1:3" x14ac:dyDescent="0.25">
      <c r="A322" s="220">
        <v>215343</v>
      </c>
      <c r="B322" s="219"/>
      <c r="C322" s="214" t="s">
        <v>2069</v>
      </c>
    </row>
    <row r="323" spans="1:3" x14ac:dyDescent="0.25">
      <c r="A323" s="220">
        <v>215344</v>
      </c>
      <c r="B323" s="219"/>
      <c r="C323" s="214" t="s">
        <v>2068</v>
      </c>
    </row>
    <row r="324" spans="1:3" x14ac:dyDescent="0.25">
      <c r="A324" s="220">
        <v>215345</v>
      </c>
      <c r="B324" s="219"/>
      <c r="C324" s="214" t="s">
        <v>2067</v>
      </c>
    </row>
    <row r="325" spans="1:3" x14ac:dyDescent="0.25">
      <c r="A325" s="220">
        <v>215346</v>
      </c>
      <c r="B325" s="219"/>
      <c r="C325" s="214" t="s">
        <v>2066</v>
      </c>
    </row>
    <row r="326" spans="1:3" x14ac:dyDescent="0.25">
      <c r="A326" s="220">
        <v>215347</v>
      </c>
      <c r="B326" s="219"/>
      <c r="C326" s="214" t="s">
        <v>2065</v>
      </c>
    </row>
    <row r="327" spans="1:3" x14ac:dyDescent="0.25">
      <c r="A327" s="220">
        <v>215348</v>
      </c>
      <c r="B327" s="219"/>
      <c r="C327" s="214" t="s">
        <v>2064</v>
      </c>
    </row>
    <row r="328" spans="1:3" x14ac:dyDescent="0.25">
      <c r="A328" s="220">
        <v>215349</v>
      </c>
      <c r="B328" s="219"/>
      <c r="C328" s="214" t="s">
        <v>2063</v>
      </c>
    </row>
    <row r="329" spans="1:3" x14ac:dyDescent="0.25">
      <c r="A329" s="220">
        <v>215350</v>
      </c>
      <c r="B329" s="219"/>
      <c r="C329" s="214" t="s">
        <v>2062</v>
      </c>
    </row>
    <row r="330" spans="1:3" x14ac:dyDescent="0.25">
      <c r="A330" s="220">
        <v>215351</v>
      </c>
      <c r="B330" s="219"/>
      <c r="C330" s="214" t="s">
        <v>2061</v>
      </c>
    </row>
    <row r="331" spans="1:3" x14ac:dyDescent="0.25">
      <c r="A331" s="220">
        <v>215352</v>
      </c>
      <c r="B331" s="219"/>
      <c r="C331" s="214" t="s">
        <v>2060</v>
      </c>
    </row>
    <row r="332" spans="1:3" x14ac:dyDescent="0.25">
      <c r="A332" s="220">
        <v>215353</v>
      </c>
      <c r="B332" s="219"/>
      <c r="C332" s="214" t="s">
        <v>2059</v>
      </c>
    </row>
    <row r="333" spans="1:3" x14ac:dyDescent="0.25">
      <c r="A333" s="220">
        <v>215354</v>
      </c>
      <c r="B333" s="219"/>
      <c r="C333" s="214" t="s">
        <v>2058</v>
      </c>
    </row>
    <row r="334" spans="1:3" x14ac:dyDescent="0.25">
      <c r="A334" s="220">
        <v>215355</v>
      </c>
      <c r="B334" s="219"/>
      <c r="C334" s="214" t="s">
        <v>2057</v>
      </c>
    </row>
    <row r="335" spans="1:3" x14ac:dyDescent="0.25">
      <c r="A335" s="220">
        <v>215356</v>
      </c>
      <c r="B335" s="219"/>
      <c r="C335" s="214" t="s">
        <v>2056</v>
      </c>
    </row>
    <row r="336" spans="1:3" x14ac:dyDescent="0.25">
      <c r="A336" s="220">
        <v>215357</v>
      </c>
      <c r="B336" s="219"/>
      <c r="C336" s="214" t="s">
        <v>2055</v>
      </c>
    </row>
    <row r="337" spans="1:6" x14ac:dyDescent="0.25">
      <c r="A337" s="220">
        <v>215358</v>
      </c>
      <c r="B337" s="219"/>
      <c r="C337" s="214" t="s">
        <v>2054</v>
      </c>
    </row>
    <row r="338" spans="1:6" x14ac:dyDescent="0.25">
      <c r="A338" s="220">
        <v>215359</v>
      </c>
      <c r="B338" s="219"/>
      <c r="C338" s="214" t="s">
        <v>2053</v>
      </c>
    </row>
    <row r="339" spans="1:6" x14ac:dyDescent="0.25">
      <c r="A339" s="220" t="s">
        <v>1584</v>
      </c>
      <c r="B339" s="219"/>
      <c r="C339" s="214" t="s">
        <v>2052</v>
      </c>
    </row>
    <row r="340" spans="1:6" x14ac:dyDescent="0.25">
      <c r="A340" s="220" t="s">
        <v>1582</v>
      </c>
      <c r="B340" s="219"/>
      <c r="C340" s="214" t="s">
        <v>2051</v>
      </c>
    </row>
    <row r="341" spans="1:6" x14ac:dyDescent="0.25">
      <c r="A341" s="220" t="s">
        <v>1580</v>
      </c>
      <c r="B341" s="219"/>
      <c r="C341" s="214" t="s">
        <v>2050</v>
      </c>
      <c r="F341" s="213"/>
    </row>
    <row r="342" spans="1:6" x14ac:dyDescent="0.25">
      <c r="A342" s="213" t="s">
        <v>1578</v>
      </c>
      <c r="B342" s="219"/>
      <c r="C342" s="214" t="s">
        <v>2049</v>
      </c>
      <c r="F342" s="213"/>
    </row>
    <row r="343" spans="1:6" x14ac:dyDescent="0.25">
      <c r="A343" s="213" t="s">
        <v>2048</v>
      </c>
      <c r="B343" s="219"/>
      <c r="C343" s="214" t="s">
        <v>2047</v>
      </c>
    </row>
    <row r="344" spans="1:6" x14ac:dyDescent="0.25">
      <c r="A344" s="213" t="s">
        <v>1576</v>
      </c>
      <c r="B344" s="219"/>
      <c r="C344" s="214" t="s">
        <v>2046</v>
      </c>
    </row>
    <row r="345" spans="1:6" x14ac:dyDescent="0.25">
      <c r="A345" s="213" t="s">
        <v>2045</v>
      </c>
      <c r="B345" s="219"/>
      <c r="C345" s="214" t="s">
        <v>2044</v>
      </c>
    </row>
    <row r="346" spans="1:6" x14ac:dyDescent="0.25">
      <c r="A346" s="216"/>
      <c r="B346" s="216"/>
      <c r="C346" s="214"/>
    </row>
    <row r="347" spans="1:6" x14ac:dyDescent="0.25">
      <c r="A347" s="216"/>
      <c r="B347" s="216"/>
      <c r="C347" s="217" t="s">
        <v>2043</v>
      </c>
    </row>
    <row r="348" spans="1:6" x14ac:dyDescent="0.25">
      <c r="A348" s="216" t="s">
        <v>2042</v>
      </c>
      <c r="B348" s="219"/>
      <c r="C348" s="214" t="s">
        <v>1569</v>
      </c>
    </row>
    <row r="349" spans="1:6" x14ac:dyDescent="0.25">
      <c r="A349" s="216" t="s">
        <v>2041</v>
      </c>
      <c r="B349" s="219"/>
      <c r="C349" s="214" t="s">
        <v>1567</v>
      </c>
    </row>
    <row r="350" spans="1:6" x14ac:dyDescent="0.25">
      <c r="A350" s="216" t="s">
        <v>2040</v>
      </c>
      <c r="B350" s="219"/>
      <c r="C350" s="214" t="s">
        <v>1565</v>
      </c>
    </row>
    <row r="351" spans="1:6" x14ac:dyDescent="0.25">
      <c r="A351" s="216" t="s">
        <v>2039</v>
      </c>
      <c r="B351" s="219"/>
      <c r="C351" s="214" t="s">
        <v>1563</v>
      </c>
    </row>
    <row r="352" spans="1:6" x14ac:dyDescent="0.25">
      <c r="A352" s="216" t="s">
        <v>2038</v>
      </c>
      <c r="B352" s="219"/>
      <c r="C352" s="214" t="s">
        <v>1561</v>
      </c>
    </row>
    <row r="353" spans="1:3" x14ac:dyDescent="0.25">
      <c r="A353" s="216" t="s">
        <v>2037</v>
      </c>
      <c r="B353" s="219"/>
      <c r="C353" s="214" t="s">
        <v>1559</v>
      </c>
    </row>
    <row r="355" spans="1:3" x14ac:dyDescent="0.25">
      <c r="C355" s="217" t="s">
        <v>2036</v>
      </c>
    </row>
    <row r="356" spans="1:3" x14ac:dyDescent="0.25">
      <c r="A356" s="220" t="s">
        <v>2035</v>
      </c>
      <c r="B356" s="215"/>
      <c r="C356" s="214" t="s">
        <v>2034</v>
      </c>
    </row>
    <row r="357" spans="1:3" x14ac:dyDescent="0.25">
      <c r="A357" s="220" t="s">
        <v>2033</v>
      </c>
      <c r="B357" s="215"/>
      <c r="C357" s="214" t="s">
        <v>2032</v>
      </c>
    </row>
    <row r="358" spans="1:3" x14ac:dyDescent="0.25">
      <c r="A358" s="220" t="s">
        <v>2031</v>
      </c>
      <c r="B358" s="215"/>
      <c r="C358" s="214" t="s">
        <v>2030</v>
      </c>
    </row>
    <row r="359" spans="1:3" x14ac:dyDescent="0.25">
      <c r="A359" s="220" t="s">
        <v>2029</v>
      </c>
      <c r="B359" s="215"/>
      <c r="C359" s="214" t="s">
        <v>2028</v>
      </c>
    </row>
    <row r="360" spans="1:3" x14ac:dyDescent="0.25">
      <c r="A360" s="220" t="s">
        <v>2027</v>
      </c>
      <c r="B360" s="215"/>
      <c r="C360" s="214" t="s">
        <v>2026</v>
      </c>
    </row>
    <row r="361" spans="1:3" x14ac:dyDescent="0.25">
      <c r="A361" s="220" t="s">
        <v>2025</v>
      </c>
      <c r="B361" s="215"/>
      <c r="C361" s="214" t="s">
        <v>2024</v>
      </c>
    </row>
    <row r="362" spans="1:3" x14ac:dyDescent="0.25">
      <c r="A362" s="220" t="s">
        <v>2023</v>
      </c>
      <c r="B362" s="215"/>
      <c r="C362" s="214" t="s">
        <v>2022</v>
      </c>
    </row>
    <row r="363" spans="1:3" x14ac:dyDescent="0.25">
      <c r="A363" s="220" t="s">
        <v>2021</v>
      </c>
      <c r="B363" s="215"/>
      <c r="C363" s="214" t="s">
        <v>2020</v>
      </c>
    </row>
    <row r="364" spans="1:3" x14ac:dyDescent="0.25">
      <c r="A364" s="220" t="s">
        <v>2019</v>
      </c>
      <c r="B364" s="215"/>
      <c r="C364" s="214" t="s">
        <v>2018</v>
      </c>
    </row>
    <row r="365" spans="1:3" x14ac:dyDescent="0.25">
      <c r="A365" s="220" t="s">
        <v>2017</v>
      </c>
      <c r="B365" s="215"/>
      <c r="C365" s="214" t="s">
        <v>2016</v>
      </c>
    </row>
    <row r="366" spans="1:3" x14ac:dyDescent="0.25">
      <c r="A366" s="220" t="s">
        <v>2015</v>
      </c>
      <c r="B366" s="215"/>
      <c r="C366" s="214" t="s">
        <v>2014</v>
      </c>
    </row>
    <row r="367" spans="1:3" x14ac:dyDescent="0.25">
      <c r="A367" s="220" t="s">
        <v>2013</v>
      </c>
      <c r="B367" s="215"/>
      <c r="C367" s="214" t="s">
        <v>2012</v>
      </c>
    </row>
    <row r="368" spans="1:3" x14ac:dyDescent="0.25">
      <c r="A368" s="220" t="s">
        <v>2011</v>
      </c>
      <c r="B368" s="215"/>
      <c r="C368" s="214" t="s">
        <v>2010</v>
      </c>
    </row>
    <row r="369" spans="1:3" x14ac:dyDescent="0.25">
      <c r="A369" s="220" t="s">
        <v>2009</v>
      </c>
      <c r="B369" s="215"/>
      <c r="C369" s="214" t="s">
        <v>2008</v>
      </c>
    </row>
    <row r="370" spans="1:3" x14ac:dyDescent="0.25">
      <c r="A370" s="220" t="s">
        <v>2007</v>
      </c>
      <c r="B370" s="215"/>
      <c r="C370" s="214" t="s">
        <v>2006</v>
      </c>
    </row>
    <row r="371" spans="1:3" x14ac:dyDescent="0.25">
      <c r="A371" s="220" t="s">
        <v>2005</v>
      </c>
      <c r="B371" s="215"/>
      <c r="C371" s="214" t="s">
        <v>2004</v>
      </c>
    </row>
    <row r="372" spans="1:3" x14ac:dyDescent="0.25">
      <c r="A372" s="220" t="s">
        <v>2003</v>
      </c>
      <c r="B372" s="215"/>
      <c r="C372" s="214" t="s">
        <v>2002</v>
      </c>
    </row>
    <row r="373" spans="1:3" x14ac:dyDescent="0.25">
      <c r="A373" s="220" t="s">
        <v>2001</v>
      </c>
      <c r="B373" s="215"/>
      <c r="C373" s="214" t="s">
        <v>2000</v>
      </c>
    </row>
    <row r="374" spans="1:3" x14ac:dyDescent="0.25">
      <c r="A374" s="220" t="s">
        <v>1999</v>
      </c>
      <c r="B374" s="215"/>
      <c r="C374" s="214" t="s">
        <v>1998</v>
      </c>
    </row>
    <row r="375" spans="1:3" x14ac:dyDescent="0.25">
      <c r="A375" s="220" t="s">
        <v>1997</v>
      </c>
      <c r="B375" s="215"/>
      <c r="C375" s="214" t="s">
        <v>1996</v>
      </c>
    </row>
    <row r="376" spans="1:3" x14ac:dyDescent="0.25">
      <c r="A376" s="220" t="s">
        <v>1995</v>
      </c>
      <c r="B376" s="215"/>
      <c r="C376" s="214" t="s">
        <v>1994</v>
      </c>
    </row>
    <row r="377" spans="1:3" x14ac:dyDescent="0.25">
      <c r="A377" s="220" t="s">
        <v>1993</v>
      </c>
      <c r="B377" s="215"/>
      <c r="C377" s="214" t="s">
        <v>1992</v>
      </c>
    </row>
    <row r="378" spans="1:3" x14ac:dyDescent="0.25">
      <c r="A378" s="220" t="s">
        <v>1991</v>
      </c>
      <c r="B378" s="215"/>
      <c r="C378" s="214" t="s">
        <v>1990</v>
      </c>
    </row>
    <row r="379" spans="1:3" x14ac:dyDescent="0.25">
      <c r="A379" s="220" t="s">
        <v>1989</v>
      </c>
      <c r="B379" s="215"/>
      <c r="C379" s="214" t="s">
        <v>1988</v>
      </c>
    </row>
    <row r="380" spans="1:3" x14ac:dyDescent="0.25">
      <c r="A380" s="220" t="s">
        <v>1987</v>
      </c>
      <c r="B380" s="215"/>
      <c r="C380" s="214" t="s">
        <v>1986</v>
      </c>
    </row>
    <row r="381" spans="1:3" x14ac:dyDescent="0.25">
      <c r="A381" s="220" t="s">
        <v>1985</v>
      </c>
      <c r="B381" s="215"/>
      <c r="C381" s="214" t="s">
        <v>1984</v>
      </c>
    </row>
    <row r="382" spans="1:3" x14ac:dyDescent="0.25">
      <c r="A382" s="220" t="s">
        <v>1983</v>
      </c>
      <c r="B382" s="215"/>
      <c r="C382" s="221" t="s">
        <v>1982</v>
      </c>
    </row>
    <row r="383" spans="1:3" x14ac:dyDescent="0.25">
      <c r="A383" s="220" t="s">
        <v>1981</v>
      </c>
      <c r="B383" s="215"/>
      <c r="C383" s="214" t="s">
        <v>1980</v>
      </c>
    </row>
    <row r="384" spans="1:3" x14ac:dyDescent="0.25">
      <c r="A384" s="220" t="s">
        <v>1979</v>
      </c>
      <c r="B384" s="215"/>
      <c r="C384" s="214" t="s">
        <v>1978</v>
      </c>
    </row>
    <row r="385" spans="1:3" x14ac:dyDescent="0.25">
      <c r="A385" s="220" t="s">
        <v>1977</v>
      </c>
      <c r="B385" s="215"/>
      <c r="C385" s="214" t="s">
        <v>1976</v>
      </c>
    </row>
    <row r="386" spans="1:3" x14ac:dyDescent="0.25">
      <c r="A386" s="220" t="s">
        <v>1975</v>
      </c>
      <c r="B386" s="215"/>
      <c r="C386" s="221" t="s">
        <v>1974</v>
      </c>
    </row>
    <row r="387" spans="1:3" x14ac:dyDescent="0.25">
      <c r="A387" s="220" t="s">
        <v>1973</v>
      </c>
      <c r="B387" s="215"/>
      <c r="C387" s="214" t="s">
        <v>1972</v>
      </c>
    </row>
    <row r="388" spans="1:3" x14ac:dyDescent="0.25">
      <c r="A388" s="220" t="s">
        <v>1971</v>
      </c>
      <c r="B388" s="215"/>
      <c r="C388" s="214" t="s">
        <v>1970</v>
      </c>
    </row>
    <row r="389" spans="1:3" x14ac:dyDescent="0.25">
      <c r="A389" s="220" t="s">
        <v>1969</v>
      </c>
      <c r="B389" s="215"/>
      <c r="C389" s="214" t="s">
        <v>1968</v>
      </c>
    </row>
    <row r="390" spans="1:3" x14ac:dyDescent="0.25">
      <c r="A390" s="220" t="s">
        <v>1967</v>
      </c>
      <c r="B390" s="215"/>
      <c r="C390" s="214" t="s">
        <v>1966</v>
      </c>
    </row>
    <row r="391" spans="1:3" x14ac:dyDescent="0.25">
      <c r="A391" s="220" t="s">
        <v>1965</v>
      </c>
      <c r="B391" s="215"/>
      <c r="C391" s="214" t="s">
        <v>1964</v>
      </c>
    </row>
    <row r="392" spans="1:3" x14ac:dyDescent="0.25">
      <c r="A392" s="220" t="s">
        <v>1963</v>
      </c>
      <c r="B392" s="215"/>
      <c r="C392" s="214" t="s">
        <v>1962</v>
      </c>
    </row>
    <row r="393" spans="1:3" x14ac:dyDescent="0.25">
      <c r="A393" s="220" t="s">
        <v>1961</v>
      </c>
      <c r="B393" s="215"/>
      <c r="C393" s="214" t="s">
        <v>1960</v>
      </c>
    </row>
    <row r="394" spans="1:3" x14ac:dyDescent="0.25">
      <c r="A394" s="220" t="s">
        <v>1959</v>
      </c>
      <c r="B394" s="215"/>
      <c r="C394" s="214" t="s">
        <v>1958</v>
      </c>
    </row>
    <row r="395" spans="1:3" x14ac:dyDescent="0.25">
      <c r="A395" s="220" t="s">
        <v>1957</v>
      </c>
      <c r="B395" s="215"/>
      <c r="C395" s="214" t="s">
        <v>1956</v>
      </c>
    </row>
    <row r="396" spans="1:3" x14ac:dyDescent="0.25">
      <c r="A396" s="220" t="s">
        <v>1955</v>
      </c>
      <c r="B396" s="215"/>
      <c r="C396" s="221" t="s">
        <v>1954</v>
      </c>
    </row>
    <row r="397" spans="1:3" x14ac:dyDescent="0.25">
      <c r="A397" s="220" t="s">
        <v>1953</v>
      </c>
      <c r="B397" s="215"/>
      <c r="C397" s="214" t="s">
        <v>1952</v>
      </c>
    </row>
    <row r="398" spans="1:3" x14ac:dyDescent="0.25">
      <c r="A398" s="220" t="s">
        <v>1951</v>
      </c>
      <c r="B398" s="215"/>
      <c r="C398" s="214" t="s">
        <v>1950</v>
      </c>
    </row>
    <row r="399" spans="1:3" x14ac:dyDescent="0.25">
      <c r="A399" s="220" t="s">
        <v>1949</v>
      </c>
      <c r="B399" s="215"/>
      <c r="C399" s="214" t="s">
        <v>1948</v>
      </c>
    </row>
    <row r="400" spans="1:3" x14ac:dyDescent="0.25">
      <c r="A400" s="220" t="s">
        <v>1947</v>
      </c>
      <c r="B400" s="215"/>
      <c r="C400" s="214" t="s">
        <v>1946</v>
      </c>
    </row>
    <row r="401" spans="1:3" x14ac:dyDescent="0.25">
      <c r="A401" s="220" t="s">
        <v>1945</v>
      </c>
      <c r="B401" s="215"/>
      <c r="C401" s="214" t="s">
        <v>1944</v>
      </c>
    </row>
    <row r="402" spans="1:3" x14ac:dyDescent="0.25">
      <c r="A402" s="220" t="s">
        <v>1943</v>
      </c>
      <c r="B402" s="215"/>
      <c r="C402" s="214" t="s">
        <v>1942</v>
      </c>
    </row>
    <row r="403" spans="1:3" x14ac:dyDescent="0.25">
      <c r="A403" s="220" t="s">
        <v>1941</v>
      </c>
      <c r="B403" s="215"/>
      <c r="C403" s="214" t="s">
        <v>1940</v>
      </c>
    </row>
    <row r="404" spans="1:3" x14ac:dyDescent="0.25">
      <c r="A404" s="220" t="s">
        <v>1939</v>
      </c>
      <c r="B404" s="215"/>
      <c r="C404" s="214" t="s">
        <v>1938</v>
      </c>
    </row>
    <row r="405" spans="1:3" x14ac:dyDescent="0.25">
      <c r="A405" s="220" t="s">
        <v>1937</v>
      </c>
      <c r="B405" s="215"/>
      <c r="C405" s="214" t="s">
        <v>1936</v>
      </c>
    </row>
    <row r="406" spans="1:3" x14ac:dyDescent="0.25">
      <c r="A406" s="402">
        <v>215108</v>
      </c>
      <c r="B406" s="215"/>
      <c r="C406" s="214" t="s">
        <v>1935</v>
      </c>
    </row>
    <row r="407" spans="1:3" x14ac:dyDescent="0.25">
      <c r="A407" s="220" t="s">
        <v>1934</v>
      </c>
      <c r="B407" s="215"/>
      <c r="C407" s="214" t="s">
        <v>1933</v>
      </c>
    </row>
    <row r="408" spans="1:3" x14ac:dyDescent="0.25">
      <c r="A408" s="220" t="s">
        <v>1932</v>
      </c>
      <c r="B408" s="215"/>
      <c r="C408" s="214" t="s">
        <v>1931</v>
      </c>
    </row>
    <row r="409" spans="1:3" x14ac:dyDescent="0.25">
      <c r="A409" s="220" t="s">
        <v>1930</v>
      </c>
      <c r="B409" s="215"/>
      <c r="C409" s="214" t="s">
        <v>1929</v>
      </c>
    </row>
    <row r="410" spans="1:3" x14ac:dyDescent="0.25">
      <c r="A410" s="220" t="s">
        <v>1928</v>
      </c>
      <c r="B410" s="215"/>
      <c r="C410" s="214" t="s">
        <v>1927</v>
      </c>
    </row>
    <row r="411" spans="1:3" x14ac:dyDescent="0.25">
      <c r="A411" s="220" t="s">
        <v>1926</v>
      </c>
      <c r="B411" s="215"/>
      <c r="C411" s="214" t="s">
        <v>1925</v>
      </c>
    </row>
    <row r="412" spans="1:3" x14ac:dyDescent="0.25">
      <c r="A412" s="220" t="s">
        <v>1924</v>
      </c>
      <c r="B412" s="215"/>
      <c r="C412" s="214" t="s">
        <v>1923</v>
      </c>
    </row>
    <row r="413" spans="1:3" x14ac:dyDescent="0.25">
      <c r="A413" s="220" t="s">
        <v>1922</v>
      </c>
      <c r="B413" s="215"/>
      <c r="C413" s="214" t="s">
        <v>1921</v>
      </c>
    </row>
    <row r="414" spans="1:3" x14ac:dyDescent="0.25">
      <c r="A414" s="220" t="s">
        <v>1920</v>
      </c>
      <c r="B414" s="215"/>
      <c r="C414" s="214" t="s">
        <v>1919</v>
      </c>
    </row>
    <row r="415" spans="1:3" x14ac:dyDescent="0.25">
      <c r="A415" s="220" t="s">
        <v>1918</v>
      </c>
      <c r="B415" s="215"/>
      <c r="C415" s="214" t="s">
        <v>1917</v>
      </c>
    </row>
    <row r="416" spans="1:3" x14ac:dyDescent="0.25">
      <c r="A416" s="220" t="s">
        <v>1916</v>
      </c>
      <c r="B416" s="215"/>
      <c r="C416" s="214" t="s">
        <v>1915</v>
      </c>
    </row>
    <row r="417" spans="1:3" x14ac:dyDescent="0.25">
      <c r="A417" s="220" t="s">
        <v>1914</v>
      </c>
      <c r="B417" s="215"/>
      <c r="C417" s="214" t="s">
        <v>1913</v>
      </c>
    </row>
    <row r="418" spans="1:3" x14ac:dyDescent="0.25">
      <c r="A418" s="220" t="s">
        <v>1912</v>
      </c>
      <c r="B418" s="215"/>
      <c r="C418" s="214" t="s">
        <v>1911</v>
      </c>
    </row>
    <row r="419" spans="1:3" x14ac:dyDescent="0.25">
      <c r="A419" s="220" t="s">
        <v>1910</v>
      </c>
      <c r="B419" s="215"/>
      <c r="C419" s="214" t="s">
        <v>1909</v>
      </c>
    </row>
    <row r="420" spans="1:3" x14ac:dyDescent="0.25">
      <c r="A420" s="220" t="s">
        <v>1908</v>
      </c>
      <c r="B420" s="215"/>
      <c r="C420" s="214" t="s">
        <v>1907</v>
      </c>
    </row>
    <row r="421" spans="1:3" x14ac:dyDescent="0.25">
      <c r="A421" s="220" t="s">
        <v>1906</v>
      </c>
      <c r="B421" s="215"/>
      <c r="C421" s="214" t="s">
        <v>1905</v>
      </c>
    </row>
    <row r="422" spans="1:3" x14ac:dyDescent="0.25">
      <c r="A422" s="220" t="s">
        <v>1904</v>
      </c>
      <c r="B422" s="215"/>
      <c r="C422" s="214" t="s">
        <v>1903</v>
      </c>
    </row>
    <row r="423" spans="1:3" x14ac:dyDescent="0.25">
      <c r="A423" s="220" t="s">
        <v>1902</v>
      </c>
      <c r="B423" s="215"/>
      <c r="C423" s="214" t="s">
        <v>1901</v>
      </c>
    </row>
    <row r="424" spans="1:3" x14ac:dyDescent="0.25">
      <c r="A424" s="220" t="s">
        <v>1900</v>
      </c>
      <c r="B424" s="215"/>
      <c r="C424" s="214" t="s">
        <v>1899</v>
      </c>
    </row>
    <row r="425" spans="1:3" x14ac:dyDescent="0.25">
      <c r="A425" s="220" t="s">
        <v>1898</v>
      </c>
      <c r="B425" s="215"/>
      <c r="C425" s="214" t="s">
        <v>1897</v>
      </c>
    </row>
    <row r="426" spans="1:3" x14ac:dyDescent="0.25">
      <c r="A426" s="220" t="s">
        <v>1896</v>
      </c>
      <c r="B426" s="215"/>
      <c r="C426" s="214" t="s">
        <v>1895</v>
      </c>
    </row>
    <row r="427" spans="1:3" x14ac:dyDescent="0.25">
      <c r="A427" s="220" t="s">
        <v>1894</v>
      </c>
      <c r="B427" s="215"/>
      <c r="C427" s="214" t="s">
        <v>1893</v>
      </c>
    </row>
    <row r="428" spans="1:3" x14ac:dyDescent="0.25">
      <c r="A428" s="220" t="s">
        <v>1892</v>
      </c>
      <c r="B428" s="215"/>
      <c r="C428" s="214" t="s">
        <v>1891</v>
      </c>
    </row>
    <row r="429" spans="1:3" x14ac:dyDescent="0.25">
      <c r="A429" s="220" t="s">
        <v>1890</v>
      </c>
      <c r="B429" s="215"/>
      <c r="C429" s="214" t="s">
        <v>1889</v>
      </c>
    </row>
    <row r="430" spans="1:3" x14ac:dyDescent="0.25">
      <c r="A430" s="220" t="s">
        <v>1888</v>
      </c>
      <c r="B430" s="215"/>
      <c r="C430" s="214" t="s">
        <v>1887</v>
      </c>
    </row>
    <row r="431" spans="1:3" x14ac:dyDescent="0.25">
      <c r="A431" s="220" t="s">
        <v>1886</v>
      </c>
      <c r="B431" s="215"/>
      <c r="C431" s="214" t="s">
        <v>1885</v>
      </c>
    </row>
    <row r="432" spans="1:3" x14ac:dyDescent="0.25">
      <c r="A432" s="220" t="s">
        <v>1884</v>
      </c>
      <c r="B432" s="215"/>
      <c r="C432" s="214" t="s">
        <v>1883</v>
      </c>
    </row>
    <row r="433" spans="1:3" x14ac:dyDescent="0.25">
      <c r="A433" s="220" t="s">
        <v>1882</v>
      </c>
      <c r="B433" s="215"/>
      <c r="C433" s="214" t="s">
        <v>1881</v>
      </c>
    </row>
    <row r="434" spans="1:3" x14ac:dyDescent="0.25">
      <c r="A434" s="220" t="s">
        <v>1880</v>
      </c>
      <c r="B434" s="215"/>
      <c r="C434" s="214" t="s">
        <v>1879</v>
      </c>
    </row>
    <row r="435" spans="1:3" x14ac:dyDescent="0.25">
      <c r="A435" s="220" t="s">
        <v>1878</v>
      </c>
      <c r="B435" s="215"/>
      <c r="C435" s="214" t="s">
        <v>1877</v>
      </c>
    </row>
    <row r="436" spans="1:3" x14ac:dyDescent="0.25">
      <c r="A436" s="220" t="s">
        <v>1876</v>
      </c>
      <c r="B436" s="215"/>
      <c r="C436" s="214" t="s">
        <v>1875</v>
      </c>
    </row>
    <row r="437" spans="1:3" x14ac:dyDescent="0.25">
      <c r="A437" s="220" t="s">
        <v>1874</v>
      </c>
      <c r="B437" s="215"/>
      <c r="C437" s="214" t="s">
        <v>1873</v>
      </c>
    </row>
    <row r="438" spans="1:3" x14ac:dyDescent="0.25">
      <c r="A438" s="220" t="s">
        <v>1872</v>
      </c>
      <c r="B438" s="215"/>
      <c r="C438" s="214" t="s">
        <v>1871</v>
      </c>
    </row>
    <row r="439" spans="1:3" x14ac:dyDescent="0.25">
      <c r="A439" s="220" t="s">
        <v>1870</v>
      </c>
      <c r="B439" s="215"/>
      <c r="C439" s="214" t="s">
        <v>1869</v>
      </c>
    </row>
    <row r="440" spans="1:3" x14ac:dyDescent="0.25">
      <c r="A440" s="220" t="s">
        <v>1868</v>
      </c>
      <c r="B440" s="215"/>
      <c r="C440" s="214" t="s">
        <v>1867</v>
      </c>
    </row>
    <row r="441" spans="1:3" x14ac:dyDescent="0.25">
      <c r="A441" s="220" t="s">
        <v>1866</v>
      </c>
      <c r="B441" s="215"/>
      <c r="C441" s="214" t="s">
        <v>1865</v>
      </c>
    </row>
    <row r="442" spans="1:3" x14ac:dyDescent="0.25">
      <c r="A442" s="220" t="s">
        <v>1864</v>
      </c>
      <c r="B442" s="215"/>
      <c r="C442" s="214" t="s">
        <v>1863</v>
      </c>
    </row>
    <row r="443" spans="1:3" x14ac:dyDescent="0.25">
      <c r="A443" s="220" t="s">
        <v>1862</v>
      </c>
      <c r="B443" s="215"/>
      <c r="C443" s="214" t="s">
        <v>1861</v>
      </c>
    </row>
    <row r="444" spans="1:3" x14ac:dyDescent="0.25">
      <c r="A444" s="220" t="s">
        <v>1860</v>
      </c>
      <c r="B444" s="215"/>
      <c r="C444" s="214" t="s">
        <v>1859</v>
      </c>
    </row>
    <row r="445" spans="1:3" x14ac:dyDescent="0.25">
      <c r="A445" s="220" t="s">
        <v>1858</v>
      </c>
      <c r="B445" s="215"/>
      <c r="C445" s="214" t="s">
        <v>1857</v>
      </c>
    </row>
    <row r="446" spans="1:3" x14ac:dyDescent="0.25">
      <c r="A446" s="220" t="s">
        <v>1856</v>
      </c>
      <c r="B446" s="215"/>
      <c r="C446" s="214" t="s">
        <v>1855</v>
      </c>
    </row>
    <row r="447" spans="1:3" x14ac:dyDescent="0.25">
      <c r="A447" s="220" t="s">
        <v>1854</v>
      </c>
      <c r="B447" s="215"/>
      <c r="C447" s="214" t="s">
        <v>1853</v>
      </c>
    </row>
    <row r="448" spans="1:3" x14ac:dyDescent="0.25">
      <c r="A448" s="220" t="s">
        <v>1852</v>
      </c>
      <c r="B448" s="215"/>
      <c r="C448" s="214" t="s">
        <v>1851</v>
      </c>
    </row>
    <row r="449" spans="1:3" x14ac:dyDescent="0.25">
      <c r="A449" s="220" t="s">
        <v>1850</v>
      </c>
      <c r="B449" s="215"/>
      <c r="C449" s="221" t="s">
        <v>1849</v>
      </c>
    </row>
    <row r="450" spans="1:3" x14ac:dyDescent="0.25">
      <c r="A450" s="220" t="s">
        <v>1848</v>
      </c>
      <c r="B450" s="215"/>
      <c r="C450" s="214" t="s">
        <v>1847</v>
      </c>
    </row>
    <row r="451" spans="1:3" x14ac:dyDescent="0.25">
      <c r="A451" s="220" t="s">
        <v>1846</v>
      </c>
      <c r="B451" s="215"/>
      <c r="C451" s="214" t="s">
        <v>1845</v>
      </c>
    </row>
    <row r="452" spans="1:3" x14ac:dyDescent="0.25">
      <c r="A452" s="220" t="s">
        <v>1844</v>
      </c>
      <c r="B452" s="215"/>
      <c r="C452" s="214" t="s">
        <v>1843</v>
      </c>
    </row>
    <row r="453" spans="1:3" x14ac:dyDescent="0.25">
      <c r="A453" s="220" t="s">
        <v>1842</v>
      </c>
      <c r="B453" s="215"/>
      <c r="C453" s="214" t="s">
        <v>1841</v>
      </c>
    </row>
    <row r="454" spans="1:3" x14ac:dyDescent="0.25">
      <c r="A454" s="220" t="s">
        <v>1840</v>
      </c>
      <c r="B454" s="215"/>
      <c r="C454" s="214" t="s">
        <v>1839</v>
      </c>
    </row>
    <row r="455" spans="1:3" x14ac:dyDescent="0.25">
      <c r="A455" s="220" t="s">
        <v>1838</v>
      </c>
      <c r="B455" s="215"/>
      <c r="C455" s="214" t="s">
        <v>1837</v>
      </c>
    </row>
    <row r="456" spans="1:3" x14ac:dyDescent="0.25">
      <c r="A456" s="220" t="s">
        <v>1836</v>
      </c>
      <c r="B456" s="215"/>
      <c r="C456" s="214" t="s">
        <v>1835</v>
      </c>
    </row>
    <row r="457" spans="1:3" x14ac:dyDescent="0.25">
      <c r="A457" s="220" t="s">
        <v>1834</v>
      </c>
      <c r="B457" s="215"/>
      <c r="C457" s="214" t="s">
        <v>1833</v>
      </c>
    </row>
    <row r="458" spans="1:3" x14ac:dyDescent="0.25">
      <c r="A458" s="220" t="s">
        <v>1832</v>
      </c>
      <c r="B458" s="215"/>
      <c r="C458" s="214" t="s">
        <v>1831</v>
      </c>
    </row>
    <row r="459" spans="1:3" x14ac:dyDescent="0.25">
      <c r="A459" s="220" t="s">
        <v>1830</v>
      </c>
      <c r="B459" s="215"/>
      <c r="C459" s="214" t="s">
        <v>1829</v>
      </c>
    </row>
    <row r="460" spans="1:3" x14ac:dyDescent="0.25">
      <c r="A460" s="220" t="s">
        <v>1828</v>
      </c>
      <c r="B460" s="215"/>
      <c r="C460" s="214" t="s">
        <v>1827</v>
      </c>
    </row>
    <row r="461" spans="1:3" x14ac:dyDescent="0.25">
      <c r="A461" s="220" t="s">
        <v>1826</v>
      </c>
      <c r="B461" s="215"/>
      <c r="C461" s="214" t="s">
        <v>1825</v>
      </c>
    </row>
    <row r="462" spans="1:3" x14ac:dyDescent="0.25">
      <c r="A462" s="220" t="s">
        <v>1824</v>
      </c>
      <c r="B462" s="215"/>
      <c r="C462" s="214" t="s">
        <v>1823</v>
      </c>
    </row>
    <row r="463" spans="1:3" x14ac:dyDescent="0.25">
      <c r="A463" s="220" t="s">
        <v>1822</v>
      </c>
      <c r="B463" s="215"/>
      <c r="C463" s="214" t="s">
        <v>1821</v>
      </c>
    </row>
    <row r="464" spans="1:3" x14ac:dyDescent="0.25">
      <c r="A464" s="220" t="s">
        <v>1820</v>
      </c>
      <c r="B464" s="215"/>
      <c r="C464" s="214" t="s">
        <v>1819</v>
      </c>
    </row>
    <row r="465" spans="1:3" x14ac:dyDescent="0.25">
      <c r="A465" s="220" t="s">
        <v>1818</v>
      </c>
      <c r="B465" s="215"/>
      <c r="C465" s="214" t="s">
        <v>1817</v>
      </c>
    </row>
    <row r="466" spans="1:3" x14ac:dyDescent="0.25">
      <c r="A466" s="220" t="s">
        <v>1816</v>
      </c>
      <c r="B466" s="215"/>
      <c r="C466" s="214" t="s">
        <v>1815</v>
      </c>
    </row>
    <row r="467" spans="1:3" x14ac:dyDescent="0.25">
      <c r="A467" s="220" t="s">
        <v>1814</v>
      </c>
      <c r="B467" s="215"/>
      <c r="C467" s="214" t="s">
        <v>1813</v>
      </c>
    </row>
    <row r="468" spans="1:3" x14ac:dyDescent="0.25">
      <c r="A468" s="220" t="s">
        <v>1812</v>
      </c>
      <c r="B468" s="215"/>
      <c r="C468" s="214" t="s">
        <v>1811</v>
      </c>
    </row>
    <row r="469" spans="1:3" x14ac:dyDescent="0.25">
      <c r="A469" s="220" t="s">
        <v>1810</v>
      </c>
      <c r="B469" s="215"/>
      <c r="C469" s="214" t="s">
        <v>1809</v>
      </c>
    </row>
    <row r="470" spans="1:3" x14ac:dyDescent="0.25">
      <c r="A470" s="220" t="s">
        <v>1808</v>
      </c>
      <c r="B470" s="215"/>
      <c r="C470" s="214" t="s">
        <v>1807</v>
      </c>
    </row>
    <row r="471" spans="1:3" x14ac:dyDescent="0.25">
      <c r="A471" s="220" t="s">
        <v>1806</v>
      </c>
      <c r="B471" s="215"/>
      <c r="C471" s="214" t="s">
        <v>1805</v>
      </c>
    </row>
    <row r="472" spans="1:3" x14ac:dyDescent="0.25">
      <c r="A472" s="220" t="s">
        <v>1804</v>
      </c>
      <c r="B472" s="215"/>
      <c r="C472" s="214" t="s">
        <v>1803</v>
      </c>
    </row>
    <row r="473" spans="1:3" x14ac:dyDescent="0.25">
      <c r="A473" s="220" t="s">
        <v>1802</v>
      </c>
      <c r="B473" s="215"/>
      <c r="C473" s="214" t="s">
        <v>1801</v>
      </c>
    </row>
    <row r="474" spans="1:3" x14ac:dyDescent="0.25">
      <c r="A474" s="220" t="s">
        <v>1800</v>
      </c>
      <c r="B474" s="215"/>
      <c r="C474" s="214" t="s">
        <v>1799</v>
      </c>
    </row>
    <row r="475" spans="1:3" x14ac:dyDescent="0.25">
      <c r="A475" s="220" t="s">
        <v>1798</v>
      </c>
      <c r="B475" s="215"/>
      <c r="C475" s="214" t="s">
        <v>1797</v>
      </c>
    </row>
    <row r="476" spans="1:3" x14ac:dyDescent="0.25">
      <c r="A476" s="220" t="s">
        <v>1796</v>
      </c>
      <c r="B476" s="215"/>
      <c r="C476" s="214" t="s">
        <v>1795</v>
      </c>
    </row>
    <row r="477" spans="1:3" x14ac:dyDescent="0.25">
      <c r="A477" s="220" t="s">
        <v>1794</v>
      </c>
      <c r="B477" s="215"/>
      <c r="C477" s="214" t="s">
        <v>1793</v>
      </c>
    </row>
    <row r="478" spans="1:3" x14ac:dyDescent="0.25">
      <c r="A478" s="220" t="s">
        <v>1792</v>
      </c>
      <c r="B478" s="215"/>
      <c r="C478" s="214" t="s">
        <v>1791</v>
      </c>
    </row>
    <row r="479" spans="1:3" x14ac:dyDescent="0.25">
      <c r="A479" s="220" t="s">
        <v>1790</v>
      </c>
      <c r="B479" s="215"/>
      <c r="C479" s="214" t="s">
        <v>1789</v>
      </c>
    </row>
    <row r="480" spans="1:3" x14ac:dyDescent="0.25">
      <c r="A480" s="220" t="s">
        <v>1788</v>
      </c>
      <c r="B480" s="215"/>
      <c r="C480" s="214" t="s">
        <v>1787</v>
      </c>
    </row>
    <row r="481" spans="1:3" x14ac:dyDescent="0.25">
      <c r="A481" s="220" t="s">
        <v>1786</v>
      </c>
      <c r="B481" s="215"/>
      <c r="C481" s="214" t="s">
        <v>1785</v>
      </c>
    </row>
    <row r="482" spans="1:3" x14ac:dyDescent="0.25">
      <c r="A482" s="220" t="s">
        <v>1784</v>
      </c>
      <c r="B482" s="215"/>
      <c r="C482" s="214" t="s">
        <v>1783</v>
      </c>
    </row>
    <row r="483" spans="1:3" x14ac:dyDescent="0.25">
      <c r="A483" s="220" t="s">
        <v>1782</v>
      </c>
      <c r="B483" s="215"/>
      <c r="C483" s="214" t="s">
        <v>1781</v>
      </c>
    </row>
    <row r="484" spans="1:3" x14ac:dyDescent="0.25">
      <c r="A484" s="220" t="s">
        <v>1780</v>
      </c>
      <c r="B484" s="215"/>
      <c r="C484" s="214" t="s">
        <v>1779</v>
      </c>
    </row>
    <row r="485" spans="1:3" x14ac:dyDescent="0.25">
      <c r="A485" s="220" t="s">
        <v>1778</v>
      </c>
      <c r="B485" s="215"/>
      <c r="C485" s="214" t="s">
        <v>1777</v>
      </c>
    </row>
    <row r="486" spans="1:3" x14ac:dyDescent="0.25">
      <c r="A486" s="220" t="s">
        <v>1776</v>
      </c>
      <c r="B486" s="215"/>
      <c r="C486" s="214" t="s">
        <v>1775</v>
      </c>
    </row>
    <row r="487" spans="1:3" x14ac:dyDescent="0.25">
      <c r="A487" s="220" t="s">
        <v>1774</v>
      </c>
      <c r="B487" s="215"/>
      <c r="C487" s="214" t="s">
        <v>1773</v>
      </c>
    </row>
    <row r="488" spans="1:3" x14ac:dyDescent="0.25">
      <c r="A488" s="220" t="s">
        <v>1772</v>
      </c>
      <c r="B488" s="215"/>
      <c r="C488" s="214" t="s">
        <v>1771</v>
      </c>
    </row>
    <row r="489" spans="1:3" x14ac:dyDescent="0.25">
      <c r="A489" s="220" t="s">
        <v>1770</v>
      </c>
      <c r="B489" s="215"/>
      <c r="C489" s="214" t="s">
        <v>1769</v>
      </c>
    </row>
    <row r="490" spans="1:3" x14ac:dyDescent="0.25">
      <c r="A490" s="220" t="s">
        <v>1768</v>
      </c>
      <c r="B490" s="215"/>
      <c r="C490" s="214" t="s">
        <v>1767</v>
      </c>
    </row>
    <row r="491" spans="1:3" x14ac:dyDescent="0.25">
      <c r="A491" s="220" t="s">
        <v>1766</v>
      </c>
      <c r="B491" s="215"/>
      <c r="C491" s="214" t="s">
        <v>1765</v>
      </c>
    </row>
    <row r="492" spans="1:3" x14ac:dyDescent="0.25">
      <c r="A492" s="220" t="s">
        <v>1764</v>
      </c>
      <c r="B492" s="215"/>
      <c r="C492" s="221" t="s">
        <v>1763</v>
      </c>
    </row>
    <row r="493" spans="1:3" x14ac:dyDescent="0.25">
      <c r="A493" s="220" t="s">
        <v>1762</v>
      </c>
      <c r="B493" s="215"/>
      <c r="C493" s="214" t="s">
        <v>1761</v>
      </c>
    </row>
    <row r="494" spans="1:3" x14ac:dyDescent="0.25">
      <c r="A494" s="220" t="s">
        <v>1760</v>
      </c>
      <c r="B494" s="215"/>
      <c r="C494" s="214" t="s">
        <v>1759</v>
      </c>
    </row>
    <row r="495" spans="1:3" x14ac:dyDescent="0.25">
      <c r="A495" s="220" t="s">
        <v>1758</v>
      </c>
      <c r="B495" s="215"/>
      <c r="C495" s="214" t="s">
        <v>1757</v>
      </c>
    </row>
    <row r="496" spans="1:3" x14ac:dyDescent="0.25">
      <c r="A496" s="220" t="s">
        <v>1756</v>
      </c>
      <c r="B496" s="215"/>
      <c r="C496" s="214" t="s">
        <v>1755</v>
      </c>
    </row>
    <row r="497" spans="1:3" x14ac:dyDescent="0.25">
      <c r="A497" s="220" t="s">
        <v>1754</v>
      </c>
      <c r="B497" s="215"/>
      <c r="C497" s="214" t="s">
        <v>1753</v>
      </c>
    </row>
    <row r="498" spans="1:3" x14ac:dyDescent="0.25">
      <c r="A498" s="220" t="s">
        <v>1752</v>
      </c>
      <c r="B498" s="215"/>
      <c r="C498" s="214" t="s">
        <v>1751</v>
      </c>
    </row>
    <row r="499" spans="1:3" x14ac:dyDescent="0.25">
      <c r="A499" s="220" t="s">
        <v>1750</v>
      </c>
      <c r="B499" s="215"/>
      <c r="C499" s="214" t="s">
        <v>1749</v>
      </c>
    </row>
    <row r="500" spans="1:3" x14ac:dyDescent="0.25">
      <c r="A500" s="220" t="s">
        <v>1748</v>
      </c>
      <c r="B500" s="215"/>
      <c r="C500" s="214" t="s">
        <v>1747</v>
      </c>
    </row>
    <row r="501" spans="1:3" x14ac:dyDescent="0.25">
      <c r="A501" s="220" t="s">
        <v>1746</v>
      </c>
      <c r="B501" s="215"/>
      <c r="C501" s="214" t="s">
        <v>1745</v>
      </c>
    </row>
    <row r="502" spans="1:3" x14ac:dyDescent="0.25">
      <c r="A502" s="220" t="s">
        <v>1744</v>
      </c>
      <c r="B502" s="215"/>
      <c r="C502" s="214" t="s">
        <v>1743</v>
      </c>
    </row>
    <row r="503" spans="1:3" x14ac:dyDescent="0.25">
      <c r="A503" s="220" t="s">
        <v>1742</v>
      </c>
      <c r="B503" s="215"/>
      <c r="C503" s="214" t="s">
        <v>1741</v>
      </c>
    </row>
    <row r="504" spans="1:3" x14ac:dyDescent="0.25">
      <c r="A504" s="220" t="s">
        <v>1740</v>
      </c>
      <c r="B504" s="215"/>
      <c r="C504" s="214" t="s">
        <v>1739</v>
      </c>
    </row>
    <row r="505" spans="1:3" x14ac:dyDescent="0.25">
      <c r="A505" s="220" t="s">
        <v>1738</v>
      </c>
      <c r="B505" s="215"/>
      <c r="C505" s="214" t="s">
        <v>1737</v>
      </c>
    </row>
    <row r="506" spans="1:3" x14ac:dyDescent="0.25">
      <c r="A506" s="220" t="s">
        <v>1736</v>
      </c>
      <c r="B506" s="215"/>
      <c r="C506" s="214" t="s">
        <v>1735</v>
      </c>
    </row>
    <row r="507" spans="1:3" x14ac:dyDescent="0.25">
      <c r="A507" s="220" t="s">
        <v>1734</v>
      </c>
      <c r="B507" s="215"/>
      <c r="C507" s="214" t="s">
        <v>1733</v>
      </c>
    </row>
    <row r="508" spans="1:3" x14ac:dyDescent="0.25">
      <c r="A508" s="220" t="s">
        <v>1732</v>
      </c>
      <c r="B508" s="215"/>
      <c r="C508" s="214" t="s">
        <v>1731</v>
      </c>
    </row>
    <row r="509" spans="1:3" x14ac:dyDescent="0.25">
      <c r="A509" s="220" t="s">
        <v>1730</v>
      </c>
      <c r="B509" s="215"/>
      <c r="C509" s="214" t="s">
        <v>1729</v>
      </c>
    </row>
    <row r="510" spans="1:3" x14ac:dyDescent="0.25">
      <c r="A510" s="220" t="s">
        <v>1728</v>
      </c>
      <c r="B510" s="215"/>
      <c r="C510" s="214" t="s">
        <v>1727</v>
      </c>
    </row>
    <row r="511" spans="1:3" x14ac:dyDescent="0.25">
      <c r="A511" s="220" t="s">
        <v>1726</v>
      </c>
      <c r="B511" s="215"/>
      <c r="C511" s="214" t="s">
        <v>1725</v>
      </c>
    </row>
    <row r="512" spans="1:3" x14ac:dyDescent="0.25">
      <c r="A512" s="220" t="s">
        <v>1724</v>
      </c>
      <c r="B512" s="215"/>
      <c r="C512" s="214" t="s">
        <v>1723</v>
      </c>
    </row>
    <row r="513" spans="1:3" x14ac:dyDescent="0.25">
      <c r="A513" s="220" t="s">
        <v>1722</v>
      </c>
      <c r="B513" s="215"/>
      <c r="C513" s="214" t="s">
        <v>1721</v>
      </c>
    </row>
    <row r="514" spans="1:3" x14ac:dyDescent="0.25">
      <c r="A514" s="220" t="s">
        <v>1720</v>
      </c>
      <c r="B514" s="215"/>
      <c r="C514" s="214" t="s">
        <v>1719</v>
      </c>
    </row>
    <row r="515" spans="1:3" x14ac:dyDescent="0.25">
      <c r="A515" s="220" t="s">
        <v>1718</v>
      </c>
      <c r="B515" s="215"/>
      <c r="C515" s="214" t="s">
        <v>1717</v>
      </c>
    </row>
    <row r="516" spans="1:3" x14ac:dyDescent="0.25">
      <c r="A516" s="220" t="s">
        <v>1716</v>
      </c>
      <c r="B516" s="215"/>
      <c r="C516" s="214" t="s">
        <v>1715</v>
      </c>
    </row>
    <row r="517" spans="1:3" x14ac:dyDescent="0.25">
      <c r="A517" s="220" t="s">
        <v>1714</v>
      </c>
      <c r="B517" s="215"/>
      <c r="C517" s="214" t="s">
        <v>1713</v>
      </c>
    </row>
    <row r="518" spans="1:3" x14ac:dyDescent="0.25">
      <c r="A518" s="220" t="s">
        <v>1712</v>
      </c>
      <c r="B518" s="215"/>
      <c r="C518" s="221" t="s">
        <v>1711</v>
      </c>
    </row>
    <row r="519" spans="1:3" x14ac:dyDescent="0.25">
      <c r="A519" s="220" t="s">
        <v>1710</v>
      </c>
      <c r="B519" s="215"/>
      <c r="C519" s="214" t="s">
        <v>1709</v>
      </c>
    </row>
    <row r="520" spans="1:3" x14ac:dyDescent="0.25">
      <c r="A520" s="220" t="s">
        <v>1708</v>
      </c>
      <c r="B520" s="215"/>
      <c r="C520" s="214" t="s">
        <v>1707</v>
      </c>
    </row>
    <row r="521" spans="1:3" x14ac:dyDescent="0.25">
      <c r="A521" s="220" t="s">
        <v>1706</v>
      </c>
      <c r="B521" s="215"/>
      <c r="C521" s="214" t="s">
        <v>1705</v>
      </c>
    </row>
    <row r="522" spans="1:3" x14ac:dyDescent="0.25">
      <c r="A522" s="220" t="s">
        <v>1704</v>
      </c>
      <c r="B522" s="215"/>
      <c r="C522" s="214" t="s">
        <v>1703</v>
      </c>
    </row>
    <row r="523" spans="1:3" x14ac:dyDescent="0.25">
      <c r="A523" s="220" t="s">
        <v>1702</v>
      </c>
      <c r="B523" s="215"/>
      <c r="C523" s="214" t="s">
        <v>1701</v>
      </c>
    </row>
    <row r="524" spans="1:3" x14ac:dyDescent="0.25">
      <c r="A524" s="220" t="s">
        <v>1700</v>
      </c>
      <c r="B524" s="215"/>
      <c r="C524" s="214" t="s">
        <v>1699</v>
      </c>
    </row>
    <row r="525" spans="1:3" x14ac:dyDescent="0.25">
      <c r="A525" s="220" t="s">
        <v>1698</v>
      </c>
      <c r="B525" s="215"/>
      <c r="C525" s="214" t="s">
        <v>1697</v>
      </c>
    </row>
    <row r="526" spans="1:3" x14ac:dyDescent="0.25">
      <c r="A526" s="220" t="s">
        <v>1696</v>
      </c>
      <c r="B526" s="215"/>
      <c r="C526" s="214" t="s">
        <v>1695</v>
      </c>
    </row>
    <row r="527" spans="1:3" x14ac:dyDescent="0.25">
      <c r="A527" s="220" t="s">
        <v>1694</v>
      </c>
      <c r="B527" s="215"/>
      <c r="C527" s="214" t="s">
        <v>1693</v>
      </c>
    </row>
    <row r="528" spans="1:3" x14ac:dyDescent="0.25">
      <c r="A528" s="220" t="s">
        <v>1692</v>
      </c>
      <c r="B528" s="215"/>
      <c r="C528" s="214" t="s">
        <v>1691</v>
      </c>
    </row>
    <row r="529" spans="1:3" x14ac:dyDescent="0.25">
      <c r="A529" s="220" t="s">
        <v>1690</v>
      </c>
      <c r="B529" s="215"/>
      <c r="C529" s="214" t="s">
        <v>1689</v>
      </c>
    </row>
    <row r="530" spans="1:3" x14ac:dyDescent="0.25">
      <c r="A530" s="220" t="s">
        <v>1688</v>
      </c>
      <c r="B530" s="215"/>
      <c r="C530" s="214" t="s">
        <v>1687</v>
      </c>
    </row>
    <row r="531" spans="1:3" x14ac:dyDescent="0.25">
      <c r="A531" s="220" t="s">
        <v>1686</v>
      </c>
      <c r="B531" s="215"/>
      <c r="C531" s="214" t="s">
        <v>1685</v>
      </c>
    </row>
    <row r="532" spans="1:3" x14ac:dyDescent="0.25">
      <c r="A532" s="220" t="s">
        <v>1684</v>
      </c>
      <c r="B532" s="215"/>
      <c r="C532" s="214" t="s">
        <v>1683</v>
      </c>
    </row>
    <row r="533" spans="1:3" x14ac:dyDescent="0.25">
      <c r="A533" s="220" t="s">
        <v>1682</v>
      </c>
      <c r="B533" s="215"/>
      <c r="C533" s="214" t="s">
        <v>1681</v>
      </c>
    </row>
    <row r="534" spans="1:3" x14ac:dyDescent="0.25">
      <c r="A534" s="220" t="s">
        <v>1680</v>
      </c>
      <c r="B534" s="215"/>
      <c r="C534" s="214" t="s">
        <v>1679</v>
      </c>
    </row>
    <row r="535" spans="1:3" x14ac:dyDescent="0.25">
      <c r="A535" s="220" t="s">
        <v>1678</v>
      </c>
      <c r="B535" s="215"/>
      <c r="C535" s="214" t="s">
        <v>1677</v>
      </c>
    </row>
    <row r="536" spans="1:3" x14ac:dyDescent="0.25">
      <c r="A536" s="220" t="s">
        <v>1676</v>
      </c>
      <c r="B536" s="215"/>
      <c r="C536" s="214" t="s">
        <v>1675</v>
      </c>
    </row>
    <row r="537" spans="1:3" x14ac:dyDescent="0.25">
      <c r="A537" s="220" t="s">
        <v>1674</v>
      </c>
      <c r="B537" s="215"/>
      <c r="C537" s="214" t="s">
        <v>1673</v>
      </c>
    </row>
    <row r="538" spans="1:3" x14ac:dyDescent="0.25">
      <c r="A538" s="220" t="s">
        <v>1672</v>
      </c>
      <c r="B538" s="215"/>
      <c r="C538" s="214" t="s">
        <v>1671</v>
      </c>
    </row>
    <row r="539" spans="1:3" x14ac:dyDescent="0.25">
      <c r="A539" s="220" t="s">
        <v>1670</v>
      </c>
      <c r="B539" s="215"/>
      <c r="C539" s="214" t="s">
        <v>1669</v>
      </c>
    </row>
    <row r="540" spans="1:3" x14ac:dyDescent="0.25">
      <c r="A540" s="220" t="s">
        <v>1668</v>
      </c>
      <c r="B540" s="215"/>
      <c r="C540" s="214" t="s">
        <v>1667</v>
      </c>
    </row>
    <row r="541" spans="1:3" x14ac:dyDescent="0.25">
      <c r="A541" s="220" t="s">
        <v>1666</v>
      </c>
      <c r="B541" s="215"/>
      <c r="C541" s="214" t="s">
        <v>1665</v>
      </c>
    </row>
    <row r="542" spans="1:3" x14ac:dyDescent="0.25">
      <c r="A542" s="220" t="s">
        <v>1664</v>
      </c>
      <c r="B542" s="215"/>
      <c r="C542" s="214" t="s">
        <v>1663</v>
      </c>
    </row>
    <row r="543" spans="1:3" x14ac:dyDescent="0.25">
      <c r="A543" s="220" t="s">
        <v>1662</v>
      </c>
      <c r="B543" s="215"/>
      <c r="C543" s="214" t="s">
        <v>1661</v>
      </c>
    </row>
    <row r="544" spans="1:3" x14ac:dyDescent="0.25">
      <c r="A544" s="220" t="s">
        <v>1660</v>
      </c>
      <c r="B544" s="215"/>
      <c r="C544" s="214" t="s">
        <v>1659</v>
      </c>
    </row>
    <row r="545" spans="1:3" x14ac:dyDescent="0.25">
      <c r="A545" s="220" t="s">
        <v>1658</v>
      </c>
      <c r="B545" s="215"/>
      <c r="C545" s="214" t="s">
        <v>1657</v>
      </c>
    </row>
    <row r="546" spans="1:3" x14ac:dyDescent="0.25">
      <c r="A546" s="220" t="s">
        <v>1656</v>
      </c>
      <c r="B546" s="215"/>
      <c r="C546" s="214" t="s">
        <v>1655</v>
      </c>
    </row>
    <row r="547" spans="1:3" x14ac:dyDescent="0.25">
      <c r="A547" s="220" t="s">
        <v>1654</v>
      </c>
      <c r="B547" s="215"/>
      <c r="C547" s="214" t="s">
        <v>1653</v>
      </c>
    </row>
    <row r="548" spans="1:3" x14ac:dyDescent="0.25">
      <c r="A548" s="220" t="s">
        <v>1652</v>
      </c>
      <c r="B548" s="215"/>
      <c r="C548" s="214" t="s">
        <v>1651</v>
      </c>
    </row>
    <row r="549" spans="1:3" x14ac:dyDescent="0.25">
      <c r="A549" s="220" t="s">
        <v>1650</v>
      </c>
      <c r="B549" s="215"/>
      <c r="C549" s="214" t="s">
        <v>1649</v>
      </c>
    </row>
    <row r="550" spans="1:3" x14ac:dyDescent="0.25">
      <c r="A550" s="220" t="s">
        <v>1648</v>
      </c>
      <c r="B550" s="215"/>
      <c r="C550" s="214" t="s">
        <v>1647</v>
      </c>
    </row>
    <row r="551" spans="1:3" x14ac:dyDescent="0.25">
      <c r="A551" s="220" t="s">
        <v>1646</v>
      </c>
      <c r="B551" s="215"/>
      <c r="C551" s="214" t="s">
        <v>1645</v>
      </c>
    </row>
    <row r="552" spans="1:3" x14ac:dyDescent="0.25">
      <c r="A552" s="220" t="s">
        <v>1644</v>
      </c>
      <c r="B552" s="215"/>
      <c r="C552" s="214" t="s">
        <v>1643</v>
      </c>
    </row>
    <row r="553" spans="1:3" x14ac:dyDescent="0.25">
      <c r="A553" s="220" t="s">
        <v>1642</v>
      </c>
      <c r="B553" s="215"/>
      <c r="C553" s="214" t="s">
        <v>1641</v>
      </c>
    </row>
    <row r="554" spans="1:3" x14ac:dyDescent="0.25">
      <c r="A554" s="220" t="s">
        <v>1640</v>
      </c>
      <c r="B554" s="215"/>
      <c r="C554" s="214" t="s">
        <v>1639</v>
      </c>
    </row>
    <row r="555" spans="1:3" x14ac:dyDescent="0.25">
      <c r="A555" s="220" t="s">
        <v>1638</v>
      </c>
      <c r="B555" s="215"/>
      <c r="C555" s="214" t="s">
        <v>1637</v>
      </c>
    </row>
    <row r="556" spans="1:3" x14ac:dyDescent="0.25">
      <c r="A556" s="220" t="s">
        <v>1636</v>
      </c>
      <c r="B556" s="215"/>
      <c r="C556" s="214" t="s">
        <v>1635</v>
      </c>
    </row>
    <row r="557" spans="1:3" x14ac:dyDescent="0.25">
      <c r="A557" s="220" t="s">
        <v>1634</v>
      </c>
      <c r="B557" s="215"/>
      <c r="C557" s="214" t="s">
        <v>1633</v>
      </c>
    </row>
    <row r="558" spans="1:3" x14ac:dyDescent="0.25">
      <c r="A558" s="220" t="s">
        <v>1632</v>
      </c>
      <c r="B558" s="215"/>
      <c r="C558" s="214" t="s">
        <v>1631</v>
      </c>
    </row>
    <row r="559" spans="1:3" x14ac:dyDescent="0.25">
      <c r="A559" s="220" t="s">
        <v>1630</v>
      </c>
      <c r="B559" s="215"/>
      <c r="C559" s="214" t="s">
        <v>1629</v>
      </c>
    </row>
    <row r="560" spans="1:3" x14ac:dyDescent="0.25">
      <c r="A560" s="220" t="s">
        <v>1628</v>
      </c>
      <c r="B560" s="215"/>
      <c r="C560" s="214" t="s">
        <v>1627</v>
      </c>
    </row>
    <row r="561" spans="1:3" x14ac:dyDescent="0.25">
      <c r="A561" s="220" t="s">
        <v>1626</v>
      </c>
      <c r="B561" s="215"/>
      <c r="C561" s="214" t="s">
        <v>1625</v>
      </c>
    </row>
    <row r="562" spans="1:3" x14ac:dyDescent="0.25">
      <c r="A562" s="220" t="s">
        <v>1624</v>
      </c>
      <c r="B562" s="215"/>
      <c r="C562" s="214" t="s">
        <v>1623</v>
      </c>
    </row>
    <row r="563" spans="1:3" x14ac:dyDescent="0.25">
      <c r="A563" s="220" t="s">
        <v>1622</v>
      </c>
      <c r="B563" s="215"/>
      <c r="C563" s="214" t="s">
        <v>1621</v>
      </c>
    </row>
    <row r="564" spans="1:3" x14ac:dyDescent="0.25">
      <c r="A564" s="220" t="s">
        <v>1620</v>
      </c>
      <c r="B564" s="215"/>
      <c r="C564" s="214" t="s">
        <v>1619</v>
      </c>
    </row>
    <row r="565" spans="1:3" x14ac:dyDescent="0.25">
      <c r="A565" s="220" t="s">
        <v>1618</v>
      </c>
      <c r="B565" s="215"/>
      <c r="C565" s="214" t="s">
        <v>1617</v>
      </c>
    </row>
    <row r="566" spans="1:3" x14ac:dyDescent="0.25">
      <c r="A566" s="220" t="s">
        <v>1616</v>
      </c>
      <c r="B566" s="215"/>
      <c r="C566" s="214" t="s">
        <v>1615</v>
      </c>
    </row>
    <row r="567" spans="1:3" x14ac:dyDescent="0.25">
      <c r="A567" s="220" t="s">
        <v>1614</v>
      </c>
      <c r="B567" s="215"/>
      <c r="C567" s="214" t="s">
        <v>1613</v>
      </c>
    </row>
    <row r="568" spans="1:3" x14ac:dyDescent="0.25">
      <c r="A568" s="220" t="s">
        <v>1612</v>
      </c>
      <c r="B568" s="215"/>
      <c r="C568" s="214" t="s">
        <v>1611</v>
      </c>
    </row>
    <row r="569" spans="1:3" x14ac:dyDescent="0.25">
      <c r="A569" s="220" t="s">
        <v>1610</v>
      </c>
      <c r="B569" s="215"/>
      <c r="C569" s="214" t="s">
        <v>1609</v>
      </c>
    </row>
    <row r="570" spans="1:3" x14ac:dyDescent="0.25">
      <c r="A570" s="220" t="s">
        <v>1608</v>
      </c>
      <c r="B570" s="215"/>
      <c r="C570" s="214" t="s">
        <v>1607</v>
      </c>
    </row>
    <row r="571" spans="1:3" x14ac:dyDescent="0.25">
      <c r="A571" s="220" t="s">
        <v>1606</v>
      </c>
      <c r="B571" s="215"/>
      <c r="C571" s="214" t="s">
        <v>1605</v>
      </c>
    </row>
    <row r="572" spans="1:3" x14ac:dyDescent="0.25">
      <c r="A572" s="220" t="s">
        <v>1604</v>
      </c>
      <c r="B572" s="215"/>
      <c r="C572" s="214" t="s">
        <v>1603</v>
      </c>
    </row>
    <row r="573" spans="1:3" x14ac:dyDescent="0.25">
      <c r="A573" s="220" t="s">
        <v>1602</v>
      </c>
      <c r="B573" s="215"/>
      <c r="C573" s="214" t="s">
        <v>1601</v>
      </c>
    </row>
    <row r="574" spans="1:3" x14ac:dyDescent="0.25">
      <c r="A574" s="220" t="s">
        <v>1600</v>
      </c>
      <c r="B574" s="215"/>
      <c r="C574" s="214" t="s">
        <v>1599</v>
      </c>
    </row>
    <row r="575" spans="1:3" x14ac:dyDescent="0.25">
      <c r="A575" s="220" t="s">
        <v>1598</v>
      </c>
      <c r="B575" s="215"/>
      <c r="C575" s="214" t="s">
        <v>1597</v>
      </c>
    </row>
    <row r="576" spans="1:3" x14ac:dyDescent="0.25">
      <c r="A576" s="220" t="s">
        <v>1596</v>
      </c>
      <c r="B576" s="215"/>
      <c r="C576" s="214" t="s">
        <v>1595</v>
      </c>
    </row>
    <row r="577" spans="1:3" x14ac:dyDescent="0.25">
      <c r="A577" s="220" t="s">
        <v>1594</v>
      </c>
      <c r="B577" s="215"/>
      <c r="C577" s="214" t="s">
        <v>1593</v>
      </c>
    </row>
    <row r="578" spans="1:3" x14ac:dyDescent="0.25">
      <c r="A578" s="220" t="s">
        <v>1592</v>
      </c>
      <c r="B578" s="215"/>
      <c r="C578" s="214" t="s">
        <v>1591</v>
      </c>
    </row>
    <row r="579" spans="1:3" x14ac:dyDescent="0.25">
      <c r="A579" s="220" t="s">
        <v>1590</v>
      </c>
      <c r="B579" s="215"/>
      <c r="C579" s="214" t="s">
        <v>1589</v>
      </c>
    </row>
    <row r="580" spans="1:3" x14ac:dyDescent="0.25">
      <c r="A580" s="220" t="s">
        <v>1588</v>
      </c>
      <c r="B580" s="215"/>
      <c r="C580" s="214" t="s">
        <v>1587</v>
      </c>
    </row>
    <row r="581" spans="1:3" x14ac:dyDescent="0.25">
      <c r="A581" s="220" t="s">
        <v>1586</v>
      </c>
      <c r="B581" s="215"/>
      <c r="C581" s="214" t="s">
        <v>1585</v>
      </c>
    </row>
    <row r="582" spans="1:3" x14ac:dyDescent="0.25">
      <c r="A582" s="220" t="s">
        <v>1584</v>
      </c>
      <c r="B582" s="215"/>
      <c r="C582" s="214" t="s">
        <v>1583</v>
      </c>
    </row>
    <row r="583" spans="1:3" x14ac:dyDescent="0.25">
      <c r="A583" s="220" t="s">
        <v>1582</v>
      </c>
      <c r="B583" s="215"/>
      <c r="C583" s="214" t="s">
        <v>1581</v>
      </c>
    </row>
    <row r="584" spans="1:3" x14ac:dyDescent="0.25">
      <c r="A584" s="220" t="s">
        <v>1580</v>
      </c>
      <c r="B584" s="215"/>
      <c r="C584" s="214" t="s">
        <v>1579</v>
      </c>
    </row>
    <row r="585" spans="1:3" x14ac:dyDescent="0.25">
      <c r="A585" s="213" t="s">
        <v>1578</v>
      </c>
      <c r="B585" s="215"/>
      <c r="C585" s="214" t="s">
        <v>1577</v>
      </c>
    </row>
    <row r="586" spans="1:3" x14ac:dyDescent="0.25">
      <c r="A586" s="213" t="s">
        <v>1576</v>
      </c>
      <c r="B586" s="215"/>
      <c r="C586" s="214" t="s">
        <v>1575</v>
      </c>
    </row>
    <row r="587" spans="1:3" x14ac:dyDescent="0.25">
      <c r="A587" s="213" t="s">
        <v>1574</v>
      </c>
      <c r="B587" s="219"/>
      <c r="C587" s="214" t="s">
        <v>1573</v>
      </c>
    </row>
    <row r="588" spans="1:3" x14ac:dyDescent="0.25">
      <c r="C588" s="218" t="s">
        <v>1572</v>
      </c>
    </row>
    <row r="589" spans="1:3" x14ac:dyDescent="0.25">
      <c r="C589" s="131"/>
    </row>
    <row r="590" spans="1:3" x14ac:dyDescent="0.25">
      <c r="A590" s="216"/>
      <c r="B590" s="216"/>
      <c r="C590" s="217" t="s">
        <v>1571</v>
      </c>
    </row>
    <row r="591" spans="1:3" x14ac:dyDescent="0.25">
      <c r="A591" s="216" t="s">
        <v>1570</v>
      </c>
      <c r="B591" s="215"/>
      <c r="C591" s="214" t="s">
        <v>1569</v>
      </c>
    </row>
    <row r="592" spans="1:3" x14ac:dyDescent="0.25">
      <c r="A592" s="216" t="s">
        <v>1568</v>
      </c>
      <c r="B592" s="215"/>
      <c r="C592" s="214" t="s">
        <v>1567</v>
      </c>
    </row>
    <row r="593" spans="1:3" x14ac:dyDescent="0.25">
      <c r="A593" s="216" t="s">
        <v>1566</v>
      </c>
      <c r="B593" s="215"/>
      <c r="C593" s="214" t="s">
        <v>1565</v>
      </c>
    </row>
    <row r="594" spans="1:3" x14ac:dyDescent="0.25">
      <c r="A594" s="216" t="s">
        <v>1564</v>
      </c>
      <c r="B594" s="215"/>
      <c r="C594" s="214" t="s">
        <v>1563</v>
      </c>
    </row>
    <row r="595" spans="1:3" x14ac:dyDescent="0.25">
      <c r="A595" s="216" t="s">
        <v>1562</v>
      </c>
      <c r="B595" s="215"/>
      <c r="C595" s="214" t="s">
        <v>1561</v>
      </c>
    </row>
    <row r="596" spans="1:3" x14ac:dyDescent="0.25">
      <c r="A596" s="216" t="s">
        <v>1560</v>
      </c>
      <c r="B596" s="215"/>
      <c r="C596" s="214" t="s">
        <v>1559</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L41" sqref="L41"/>
    </sheetView>
  </sheetViews>
  <sheetFormatPr defaultColWidth="9.140625" defaultRowHeight="15" x14ac:dyDescent="0.25"/>
  <cols>
    <col min="1" max="1" width="13.140625" style="233" bestFit="1" customWidth="1"/>
    <col min="2" max="2" width="47.5703125" style="232" customWidth="1"/>
    <col min="3" max="16384" width="9.140625" style="232"/>
  </cols>
  <sheetData>
    <row r="1" spans="1:2" x14ac:dyDescent="0.25">
      <c r="A1" s="236" t="s">
        <v>2649</v>
      </c>
      <c r="B1" s="236" t="s">
        <v>2648</v>
      </c>
    </row>
    <row r="2" spans="1:2" ht="15.75" x14ac:dyDescent="0.25">
      <c r="A2" s="235">
        <v>10</v>
      </c>
      <c r="B2" s="234" t="s">
        <v>2647</v>
      </c>
    </row>
    <row r="3" spans="1:2" ht="15.75" x14ac:dyDescent="0.25">
      <c r="A3" s="235">
        <v>20</v>
      </c>
      <c r="B3" s="234" t="s">
        <v>2646</v>
      </c>
    </row>
    <row r="4" spans="1:2" ht="15.75" x14ac:dyDescent="0.25">
      <c r="A4" s="235">
        <v>30</v>
      </c>
      <c r="B4" s="234" t="s">
        <v>2645</v>
      </c>
    </row>
    <row r="5" spans="1:2" ht="15.75" x14ac:dyDescent="0.25">
      <c r="A5" s="235">
        <v>40</v>
      </c>
      <c r="B5" s="234" t="s">
        <v>2644</v>
      </c>
    </row>
    <row r="6" spans="1:2" ht="15.75" x14ac:dyDescent="0.25">
      <c r="A6" s="235">
        <v>50</v>
      </c>
      <c r="B6" s="234" t="s">
        <v>2643</v>
      </c>
    </row>
    <row r="7" spans="1:2" ht="15.75" x14ac:dyDescent="0.25">
      <c r="A7" s="235">
        <v>60</v>
      </c>
      <c r="B7" s="234" t="s">
        <v>2642</v>
      </c>
    </row>
    <row r="8" spans="1:2" ht="15.75" x14ac:dyDescent="0.25">
      <c r="A8" s="235">
        <v>70</v>
      </c>
      <c r="B8" s="234" t="s">
        <v>2641</v>
      </c>
    </row>
    <row r="9" spans="1:2" ht="15.75" x14ac:dyDescent="0.25">
      <c r="A9" s="235">
        <v>80</v>
      </c>
      <c r="B9" s="234" t="s">
        <v>2640</v>
      </c>
    </row>
    <row r="10" spans="1:2" ht="15.75" x14ac:dyDescent="0.25">
      <c r="A10" s="235">
        <v>90</v>
      </c>
      <c r="B10" s="234" t="s">
        <v>2639</v>
      </c>
    </row>
    <row r="11" spans="1:2" ht="15.75" x14ac:dyDescent="0.25">
      <c r="A11" s="235">
        <v>100</v>
      </c>
      <c r="B11" s="234" t="s">
        <v>2638</v>
      </c>
    </row>
    <row r="12" spans="1:2" ht="15.75" x14ac:dyDescent="0.25">
      <c r="A12" s="235">
        <v>110</v>
      </c>
      <c r="B12" s="234" t="s">
        <v>2637</v>
      </c>
    </row>
    <row r="13" spans="1:2" ht="15.75" x14ac:dyDescent="0.25">
      <c r="A13" s="235">
        <v>120</v>
      </c>
      <c r="B13" s="234" t="s">
        <v>2636</v>
      </c>
    </row>
    <row r="14" spans="1:2" ht="15.75" x14ac:dyDescent="0.25">
      <c r="A14" s="235">
        <v>130</v>
      </c>
      <c r="B14" s="234" t="s">
        <v>2635</v>
      </c>
    </row>
    <row r="15" spans="1:2" ht="15.75" x14ac:dyDescent="0.25">
      <c r="A15" s="235">
        <v>140</v>
      </c>
      <c r="B15" s="234" t="s">
        <v>2634</v>
      </c>
    </row>
    <row r="16" spans="1:2" ht="15.75" x14ac:dyDescent="0.25">
      <c r="A16" s="235">
        <v>150</v>
      </c>
      <c r="B16" s="234" t="s">
        <v>2633</v>
      </c>
    </row>
    <row r="17" spans="1:2" ht="15.75" x14ac:dyDescent="0.25">
      <c r="A17" s="235">
        <v>160</v>
      </c>
      <c r="B17" s="234" t="s">
        <v>2632</v>
      </c>
    </row>
    <row r="18" spans="1:2" ht="15.75" x14ac:dyDescent="0.25">
      <c r="A18" s="235">
        <v>170</v>
      </c>
      <c r="B18" s="234" t="s">
        <v>2631</v>
      </c>
    </row>
    <row r="19" spans="1:2" ht="15.75" x14ac:dyDescent="0.25">
      <c r="A19" s="235">
        <v>180</v>
      </c>
      <c r="B19" s="234" t="s">
        <v>2630</v>
      </c>
    </row>
    <row r="20" spans="1:2" ht="15.75" x14ac:dyDescent="0.25">
      <c r="A20" s="235">
        <v>190</v>
      </c>
      <c r="B20" s="234" t="s">
        <v>2629</v>
      </c>
    </row>
    <row r="21" spans="1:2" ht="15.75" x14ac:dyDescent="0.25">
      <c r="A21" s="235">
        <v>200</v>
      </c>
      <c r="B21" s="234" t="s">
        <v>2628</v>
      </c>
    </row>
    <row r="22" spans="1:2" ht="15.75" x14ac:dyDescent="0.25">
      <c r="A22" s="235">
        <v>210</v>
      </c>
      <c r="B22" s="234" t="s">
        <v>2627</v>
      </c>
    </row>
    <row r="23" spans="1:2" ht="15.75" x14ac:dyDescent="0.25">
      <c r="A23" s="235">
        <v>220</v>
      </c>
      <c r="B23" s="234" t="s">
        <v>2626</v>
      </c>
    </row>
    <row r="24" spans="1:2" ht="15.75" x14ac:dyDescent="0.25">
      <c r="A24" s="235">
        <v>230</v>
      </c>
      <c r="B24" s="234" t="s">
        <v>2625</v>
      </c>
    </row>
    <row r="25" spans="1:2" ht="15.75" x14ac:dyDescent="0.25">
      <c r="A25" s="235">
        <v>240</v>
      </c>
      <c r="B25" s="234" t="s">
        <v>2624</v>
      </c>
    </row>
    <row r="26" spans="1:2" ht="15.75" x14ac:dyDescent="0.25">
      <c r="A26" s="235">
        <v>250</v>
      </c>
      <c r="B26" s="234" t="s">
        <v>2623</v>
      </c>
    </row>
    <row r="27" spans="1:2" ht="15.75" x14ac:dyDescent="0.25">
      <c r="A27" s="235">
        <v>260</v>
      </c>
      <c r="B27" s="234" t="s">
        <v>2622</v>
      </c>
    </row>
    <row r="28" spans="1:2" ht="15.75" x14ac:dyDescent="0.25">
      <c r="A28" s="235">
        <v>270</v>
      </c>
      <c r="B28" s="234" t="s">
        <v>2621</v>
      </c>
    </row>
    <row r="29" spans="1:2" ht="15.75" x14ac:dyDescent="0.25">
      <c r="A29" s="235">
        <v>280</v>
      </c>
      <c r="B29" s="234" t="s">
        <v>2620</v>
      </c>
    </row>
    <row r="30" spans="1:2" ht="15.75" x14ac:dyDescent="0.25">
      <c r="A30" s="235">
        <v>290</v>
      </c>
      <c r="B30" s="234" t="s">
        <v>2619</v>
      </c>
    </row>
    <row r="31" spans="1:2" ht="15.75" x14ac:dyDescent="0.25">
      <c r="A31" s="235">
        <v>300</v>
      </c>
      <c r="B31" s="234" t="s">
        <v>2618</v>
      </c>
    </row>
    <row r="32" spans="1:2" ht="15.75" x14ac:dyDescent="0.25">
      <c r="A32" s="235">
        <v>310</v>
      </c>
      <c r="B32" s="234" t="s">
        <v>2617</v>
      </c>
    </row>
    <row r="33" spans="1:2" ht="15.75" x14ac:dyDescent="0.25">
      <c r="A33" s="235">
        <v>320</v>
      </c>
      <c r="B33" s="234" t="s">
        <v>2616</v>
      </c>
    </row>
    <row r="34" spans="1:2" ht="15.75" x14ac:dyDescent="0.25">
      <c r="A34" s="235">
        <v>330</v>
      </c>
      <c r="B34" s="234" t="s">
        <v>2615</v>
      </c>
    </row>
    <row r="35" spans="1:2" ht="15.75" x14ac:dyDescent="0.25">
      <c r="A35" s="235">
        <v>340</v>
      </c>
      <c r="B35" s="234" t="s">
        <v>2614</v>
      </c>
    </row>
    <row r="36" spans="1:2" ht="15.75" x14ac:dyDescent="0.25">
      <c r="A36" s="235">
        <v>350</v>
      </c>
      <c r="B36" s="234" t="s">
        <v>2613</v>
      </c>
    </row>
    <row r="37" spans="1:2" ht="15.75" x14ac:dyDescent="0.25">
      <c r="A37" s="235">
        <v>360</v>
      </c>
      <c r="B37" s="234" t="s">
        <v>2612</v>
      </c>
    </row>
    <row r="38" spans="1:2" ht="15.75" x14ac:dyDescent="0.25">
      <c r="A38" s="235">
        <v>370</v>
      </c>
      <c r="B38" s="234" t="s">
        <v>2611</v>
      </c>
    </row>
    <row r="39" spans="1:2" ht="15.75" x14ac:dyDescent="0.25">
      <c r="A39" s="235">
        <v>380</v>
      </c>
      <c r="B39" s="234" t="s">
        <v>2610</v>
      </c>
    </row>
    <row r="40" spans="1:2" ht="15.75" x14ac:dyDescent="0.25">
      <c r="A40" s="235">
        <v>390</v>
      </c>
      <c r="B40" s="234" t="s">
        <v>2609</v>
      </c>
    </row>
    <row r="41" spans="1:2" ht="15.75" x14ac:dyDescent="0.25">
      <c r="A41" s="235">
        <v>400</v>
      </c>
      <c r="B41" s="234" t="s">
        <v>2608</v>
      </c>
    </row>
    <row r="42" spans="1:2" ht="15.75" x14ac:dyDescent="0.25">
      <c r="A42" s="235">
        <v>410</v>
      </c>
      <c r="B42" s="234" t="s">
        <v>2607</v>
      </c>
    </row>
    <row r="43" spans="1:2" ht="15.75" x14ac:dyDescent="0.25">
      <c r="A43" s="235">
        <v>420</v>
      </c>
      <c r="B43" s="234" t="s">
        <v>2606</v>
      </c>
    </row>
    <row r="44" spans="1:2" ht="15.75" x14ac:dyDescent="0.25">
      <c r="A44" s="235">
        <v>430</v>
      </c>
      <c r="B44" s="234" t="s">
        <v>2605</v>
      </c>
    </row>
    <row r="45" spans="1:2" ht="15.75" x14ac:dyDescent="0.25">
      <c r="A45" s="235">
        <v>440</v>
      </c>
      <c r="B45" s="234" t="s">
        <v>2604</v>
      </c>
    </row>
    <row r="46" spans="1:2" ht="15.75" x14ac:dyDescent="0.25">
      <c r="A46" s="235">
        <v>450</v>
      </c>
      <c r="B46" s="234" t="s">
        <v>2603</v>
      </c>
    </row>
    <row r="47" spans="1:2" ht="15.75" x14ac:dyDescent="0.25">
      <c r="A47" s="235">
        <v>460</v>
      </c>
      <c r="B47" s="234" t="s">
        <v>2602</v>
      </c>
    </row>
    <row r="48" spans="1:2" ht="15.75" x14ac:dyDescent="0.25">
      <c r="A48" s="235">
        <v>470</v>
      </c>
      <c r="B48" s="234" t="s">
        <v>2601</v>
      </c>
    </row>
    <row r="49" spans="1:2" ht="15.75" x14ac:dyDescent="0.25">
      <c r="A49" s="235">
        <v>480</v>
      </c>
      <c r="B49" s="234" t="s">
        <v>2600</v>
      </c>
    </row>
    <row r="50" spans="1:2" ht="15.75" x14ac:dyDescent="0.25">
      <c r="A50" s="235">
        <v>490</v>
      </c>
      <c r="B50" s="234" t="s">
        <v>2599</v>
      </c>
    </row>
    <row r="51" spans="1:2" ht="15.75" x14ac:dyDescent="0.25">
      <c r="A51" s="235">
        <v>500</v>
      </c>
      <c r="B51" s="234" t="s">
        <v>2598</v>
      </c>
    </row>
    <row r="52" spans="1:2" ht="15.75" x14ac:dyDescent="0.25">
      <c r="A52" s="235">
        <v>510</v>
      </c>
      <c r="B52" s="234" t="s">
        <v>2597</v>
      </c>
    </row>
    <row r="53" spans="1:2" ht="15.75" x14ac:dyDescent="0.25">
      <c r="A53" s="235">
        <v>520</v>
      </c>
      <c r="B53" s="234" t="s">
        <v>2596</v>
      </c>
    </row>
    <row r="54" spans="1:2" ht="15.75" x14ac:dyDescent="0.25">
      <c r="A54" s="235">
        <v>530</v>
      </c>
      <c r="B54" s="234" t="s">
        <v>2595</v>
      </c>
    </row>
    <row r="55" spans="1:2" ht="15.75" x14ac:dyDescent="0.25">
      <c r="A55" s="235">
        <v>540</v>
      </c>
      <c r="B55" s="234" t="s">
        <v>2594</v>
      </c>
    </row>
    <row r="56" spans="1:2" ht="15.75" x14ac:dyDescent="0.25">
      <c r="A56" s="235">
        <v>550</v>
      </c>
      <c r="B56" s="234" t="s">
        <v>2593</v>
      </c>
    </row>
    <row r="57" spans="1:2" ht="15.75" x14ac:dyDescent="0.25">
      <c r="A57" s="235">
        <v>560</v>
      </c>
      <c r="B57" s="234" t="s">
        <v>2592</v>
      </c>
    </row>
    <row r="58" spans="1:2" ht="15.75" x14ac:dyDescent="0.25">
      <c r="A58" s="235">
        <v>570</v>
      </c>
      <c r="B58" s="234" t="s">
        <v>2591</v>
      </c>
    </row>
    <row r="59" spans="1:2" ht="15.75" x14ac:dyDescent="0.25">
      <c r="A59" s="235">
        <v>580</v>
      </c>
      <c r="B59" s="234" t="s">
        <v>2590</v>
      </c>
    </row>
    <row r="60" spans="1:2" ht="15.75" x14ac:dyDescent="0.25">
      <c r="A60" s="235">
        <v>590</v>
      </c>
      <c r="B60" s="234" t="s">
        <v>2589</v>
      </c>
    </row>
    <row r="61" spans="1:2" ht="15.75" x14ac:dyDescent="0.25">
      <c r="A61" s="235">
        <v>600</v>
      </c>
      <c r="B61" s="234" t="s">
        <v>2588</v>
      </c>
    </row>
    <row r="62" spans="1:2" ht="15.75" x14ac:dyDescent="0.25">
      <c r="A62" s="235">
        <v>610</v>
      </c>
      <c r="B62" s="234" t="s">
        <v>2587</v>
      </c>
    </row>
    <row r="63" spans="1:2" ht="15.75" x14ac:dyDescent="0.25">
      <c r="A63" s="235">
        <v>620</v>
      </c>
      <c r="B63" s="234" t="s">
        <v>2586</v>
      </c>
    </row>
    <row r="64" spans="1:2" ht="15.75" x14ac:dyDescent="0.25">
      <c r="A64" s="235">
        <v>630</v>
      </c>
      <c r="B64" s="234" t="s">
        <v>2585</v>
      </c>
    </row>
    <row r="65" spans="1:2" ht="15.75" x14ac:dyDescent="0.25">
      <c r="A65" s="235">
        <v>640</v>
      </c>
      <c r="B65" s="234" t="s">
        <v>2584</v>
      </c>
    </row>
    <row r="66" spans="1:2" ht="15.75" x14ac:dyDescent="0.25">
      <c r="A66" s="235">
        <v>650</v>
      </c>
      <c r="B66" s="234" t="s">
        <v>2583</v>
      </c>
    </row>
    <row r="67" spans="1:2" ht="15.75" x14ac:dyDescent="0.25">
      <c r="A67" s="235">
        <v>660</v>
      </c>
      <c r="B67" s="234" t="s">
        <v>2582</v>
      </c>
    </row>
    <row r="68" spans="1:2" ht="15.75" x14ac:dyDescent="0.25">
      <c r="A68" s="235">
        <v>670</v>
      </c>
      <c r="B68" s="234" t="s">
        <v>2581</v>
      </c>
    </row>
    <row r="69" spans="1:2" ht="15.75" x14ac:dyDescent="0.25">
      <c r="A69" s="235">
        <v>680</v>
      </c>
      <c r="B69" s="234" t="s">
        <v>2580</v>
      </c>
    </row>
    <row r="70" spans="1:2" ht="15.75" x14ac:dyDescent="0.25">
      <c r="A70" s="235">
        <v>690</v>
      </c>
      <c r="B70" s="234" t="s">
        <v>2579</v>
      </c>
    </row>
    <row r="71" spans="1:2" ht="15.75" x14ac:dyDescent="0.25">
      <c r="A71" s="235">
        <v>700</v>
      </c>
      <c r="B71" s="234" t="s">
        <v>2578</v>
      </c>
    </row>
    <row r="72" spans="1:2" ht="15.75" x14ac:dyDescent="0.25">
      <c r="A72" s="235">
        <v>710</v>
      </c>
      <c r="B72" s="234" t="s">
        <v>2577</v>
      </c>
    </row>
    <row r="73" spans="1:2" ht="15.75" x14ac:dyDescent="0.25">
      <c r="A73" s="235">
        <v>720</v>
      </c>
      <c r="B73" s="234" t="s">
        <v>2576</v>
      </c>
    </row>
    <row r="74" spans="1:2" ht="15.75" x14ac:dyDescent="0.25">
      <c r="A74" s="235">
        <v>730</v>
      </c>
      <c r="B74" s="234" t="s">
        <v>2575</v>
      </c>
    </row>
    <row r="75" spans="1:2" ht="15.75" x14ac:dyDescent="0.25">
      <c r="A75" s="235">
        <v>740</v>
      </c>
      <c r="B75" s="234" t="s">
        <v>2574</v>
      </c>
    </row>
    <row r="76" spans="1:2" ht="15.75" x14ac:dyDescent="0.25">
      <c r="A76" s="235">
        <v>750</v>
      </c>
      <c r="B76" s="234" t="s">
        <v>2573</v>
      </c>
    </row>
    <row r="77" spans="1:2" ht="15.75" x14ac:dyDescent="0.25">
      <c r="A77" s="235">
        <v>760</v>
      </c>
      <c r="B77" s="234" t="s">
        <v>2572</v>
      </c>
    </row>
    <row r="78" spans="1:2" ht="15.75" x14ac:dyDescent="0.25">
      <c r="A78" s="235">
        <v>770</v>
      </c>
      <c r="B78" s="234" t="s">
        <v>2571</v>
      </c>
    </row>
    <row r="79" spans="1:2" ht="15.75" x14ac:dyDescent="0.25">
      <c r="A79" s="235">
        <v>780</v>
      </c>
      <c r="B79" s="234" t="s">
        <v>2570</v>
      </c>
    </row>
    <row r="80" spans="1:2" ht="15.75" x14ac:dyDescent="0.25">
      <c r="A80" s="235">
        <v>790</v>
      </c>
      <c r="B80" s="234" t="s">
        <v>2569</v>
      </c>
    </row>
    <row r="81" spans="1:2" ht="15.75" x14ac:dyDescent="0.25">
      <c r="A81" s="235">
        <v>800</v>
      </c>
      <c r="B81" s="234" t="s">
        <v>2568</v>
      </c>
    </row>
    <row r="82" spans="1:2" ht="15.75" x14ac:dyDescent="0.25">
      <c r="A82" s="235">
        <v>810</v>
      </c>
      <c r="B82" s="234" t="s">
        <v>2567</v>
      </c>
    </row>
    <row r="83" spans="1:2" ht="15.75" x14ac:dyDescent="0.25">
      <c r="A83" s="235">
        <v>820</v>
      </c>
      <c r="B83" s="234" t="s">
        <v>2566</v>
      </c>
    </row>
    <row r="84" spans="1:2" ht="15.75" x14ac:dyDescent="0.25">
      <c r="A84" s="235">
        <v>830</v>
      </c>
      <c r="B84" s="234" t="s">
        <v>2565</v>
      </c>
    </row>
    <row r="85" spans="1:2" ht="15.75" x14ac:dyDescent="0.25">
      <c r="A85" s="235">
        <v>840</v>
      </c>
      <c r="B85" s="234" t="s">
        <v>2564</v>
      </c>
    </row>
    <row r="86" spans="1:2" ht="15.75" x14ac:dyDescent="0.25">
      <c r="A86" s="235">
        <v>850</v>
      </c>
      <c r="B86" s="234" t="s">
        <v>2563</v>
      </c>
    </row>
    <row r="87" spans="1:2" ht="15.75" x14ac:dyDescent="0.25">
      <c r="A87" s="235">
        <v>860</v>
      </c>
      <c r="B87" s="234" t="s">
        <v>2562</v>
      </c>
    </row>
    <row r="88" spans="1:2" ht="15.75" x14ac:dyDescent="0.25">
      <c r="A88" s="235">
        <v>870</v>
      </c>
      <c r="B88" s="234" t="s">
        <v>2561</v>
      </c>
    </row>
    <row r="89" spans="1:2" ht="15.75" x14ac:dyDescent="0.25">
      <c r="A89" s="235">
        <v>880</v>
      </c>
      <c r="B89" s="234" t="s">
        <v>2560</v>
      </c>
    </row>
    <row r="90" spans="1:2" ht="15.75" x14ac:dyDescent="0.25">
      <c r="A90" s="235">
        <v>890</v>
      </c>
      <c r="B90" s="234" t="s">
        <v>2559</v>
      </c>
    </row>
    <row r="91" spans="1:2" ht="15.75" x14ac:dyDescent="0.25">
      <c r="A91" s="235">
        <v>900</v>
      </c>
      <c r="B91" s="234" t="s">
        <v>2558</v>
      </c>
    </row>
    <row r="92" spans="1:2" ht="15.75" x14ac:dyDescent="0.25">
      <c r="A92" s="235">
        <v>910</v>
      </c>
      <c r="B92" s="234" t="s">
        <v>2557</v>
      </c>
    </row>
    <row r="93" spans="1:2" ht="15.75" x14ac:dyDescent="0.25">
      <c r="A93" s="235">
        <v>920</v>
      </c>
      <c r="B93" s="234" t="s">
        <v>2556</v>
      </c>
    </row>
    <row r="94" spans="1:2" ht="15.75" x14ac:dyDescent="0.25">
      <c r="A94" s="235">
        <v>930</v>
      </c>
      <c r="B94" s="234" t="s">
        <v>2555</v>
      </c>
    </row>
    <row r="95" spans="1:2" ht="15.75" x14ac:dyDescent="0.25">
      <c r="A95" s="235">
        <v>940</v>
      </c>
      <c r="B95" s="234" t="s">
        <v>2554</v>
      </c>
    </row>
    <row r="96" spans="1:2" ht="15.75" x14ac:dyDescent="0.25">
      <c r="A96" s="235">
        <v>950</v>
      </c>
      <c r="B96" s="234" t="s">
        <v>2553</v>
      </c>
    </row>
    <row r="97" spans="1:2" ht="15.75" x14ac:dyDescent="0.25">
      <c r="A97" s="235">
        <v>960</v>
      </c>
      <c r="B97" s="234" t="s">
        <v>2552</v>
      </c>
    </row>
    <row r="98" spans="1:2" ht="15.75" x14ac:dyDescent="0.25">
      <c r="A98" s="235">
        <v>970</v>
      </c>
      <c r="B98" s="234" t="s">
        <v>2551</v>
      </c>
    </row>
    <row r="99" spans="1:2" ht="15.75" x14ac:dyDescent="0.25">
      <c r="A99" s="235">
        <v>980</v>
      </c>
      <c r="B99" s="234" t="s">
        <v>2550</v>
      </c>
    </row>
    <row r="100" spans="1:2" ht="15.75" x14ac:dyDescent="0.25">
      <c r="A100" s="235">
        <v>990</v>
      </c>
      <c r="B100" s="234" t="s">
        <v>2549</v>
      </c>
    </row>
    <row r="101" spans="1:2" ht="15.75" x14ac:dyDescent="0.25">
      <c r="A101" s="235">
        <v>1000</v>
      </c>
      <c r="B101" s="234" t="s">
        <v>2548</v>
      </c>
    </row>
    <row r="102" spans="1:2" ht="15.75" x14ac:dyDescent="0.25">
      <c r="A102" s="235">
        <v>1010</v>
      </c>
      <c r="B102" s="234" t="s">
        <v>2547</v>
      </c>
    </row>
    <row r="103" spans="1:2" ht="15.75" x14ac:dyDescent="0.25">
      <c r="A103" s="235">
        <v>1020</v>
      </c>
      <c r="B103" s="234" t="s">
        <v>2546</v>
      </c>
    </row>
    <row r="104" spans="1:2" ht="15.75" x14ac:dyDescent="0.25">
      <c r="A104" s="235">
        <v>1030</v>
      </c>
      <c r="B104" s="234" t="s">
        <v>2545</v>
      </c>
    </row>
    <row r="105" spans="1:2" ht="15.75" x14ac:dyDescent="0.25">
      <c r="A105" s="235">
        <v>1040</v>
      </c>
      <c r="B105" s="234" t="s">
        <v>2544</v>
      </c>
    </row>
    <row r="106" spans="1:2" ht="15.75" x14ac:dyDescent="0.25">
      <c r="A106" s="235">
        <v>1050</v>
      </c>
      <c r="B106" s="234" t="s">
        <v>2543</v>
      </c>
    </row>
    <row r="107" spans="1:2" ht="15.75" x14ac:dyDescent="0.25">
      <c r="A107" s="235">
        <v>1060</v>
      </c>
      <c r="B107" s="234" t="s">
        <v>2542</v>
      </c>
    </row>
    <row r="108" spans="1:2" ht="15.75" x14ac:dyDescent="0.25">
      <c r="A108" s="235">
        <v>1070</v>
      </c>
      <c r="B108" s="234" t="s">
        <v>2541</v>
      </c>
    </row>
    <row r="109" spans="1:2" ht="15.75" x14ac:dyDescent="0.25">
      <c r="A109" s="235">
        <v>1080</v>
      </c>
      <c r="B109" s="234" t="s">
        <v>2540</v>
      </c>
    </row>
    <row r="110" spans="1:2" ht="15.75" x14ac:dyDescent="0.25">
      <c r="A110" s="235">
        <v>1090</v>
      </c>
      <c r="B110" s="234" t="s">
        <v>2539</v>
      </c>
    </row>
    <row r="111" spans="1:2" ht="15.75" x14ac:dyDescent="0.25">
      <c r="A111" s="235">
        <v>1100</v>
      </c>
      <c r="B111" s="234" t="s">
        <v>2538</v>
      </c>
    </row>
    <row r="112" spans="1:2" ht="15.75" x14ac:dyDescent="0.25">
      <c r="A112" s="235">
        <v>1110</v>
      </c>
      <c r="B112" s="234" t="s">
        <v>2537</v>
      </c>
    </row>
    <row r="113" spans="1:2" ht="15.75" x14ac:dyDescent="0.25">
      <c r="A113" s="235">
        <v>1120</v>
      </c>
      <c r="B113" s="234" t="s">
        <v>2536</v>
      </c>
    </row>
    <row r="114" spans="1:2" ht="15.75" x14ac:dyDescent="0.25">
      <c r="A114" s="235">
        <v>1130</v>
      </c>
      <c r="B114" s="234" t="s">
        <v>2535</v>
      </c>
    </row>
    <row r="115" spans="1:2" ht="15.75" x14ac:dyDescent="0.25">
      <c r="A115" s="235">
        <v>1140</v>
      </c>
      <c r="B115" s="234" t="s">
        <v>2534</v>
      </c>
    </row>
    <row r="116" spans="1:2" ht="15.75" x14ac:dyDescent="0.25">
      <c r="A116" s="235">
        <v>1150</v>
      </c>
      <c r="B116" s="234" t="s">
        <v>2533</v>
      </c>
    </row>
    <row r="117" spans="1:2" ht="15.75" x14ac:dyDescent="0.25">
      <c r="A117" s="235">
        <v>1160</v>
      </c>
      <c r="B117" s="234" t="s">
        <v>2532</v>
      </c>
    </row>
    <row r="118" spans="1:2" ht="15.75" x14ac:dyDescent="0.25">
      <c r="A118" s="235">
        <v>1170</v>
      </c>
      <c r="B118" s="234" t="s">
        <v>2531</v>
      </c>
    </row>
    <row r="119" spans="1:2" ht="15.75" x14ac:dyDescent="0.25">
      <c r="A119" s="235">
        <v>1180</v>
      </c>
      <c r="B119" s="234" t="s">
        <v>2530</v>
      </c>
    </row>
    <row r="120" spans="1:2" ht="15.75" x14ac:dyDescent="0.25">
      <c r="A120" s="235">
        <v>1190</v>
      </c>
      <c r="B120" s="234" t="s">
        <v>2529</v>
      </c>
    </row>
    <row r="121" spans="1:2" ht="15.75" x14ac:dyDescent="0.25">
      <c r="A121" s="235">
        <v>1200</v>
      </c>
      <c r="B121" s="234" t="s">
        <v>2528</v>
      </c>
    </row>
    <row r="122" spans="1:2" ht="15.75" x14ac:dyDescent="0.25">
      <c r="A122" s="235">
        <v>1210</v>
      </c>
      <c r="B122" s="234" t="s">
        <v>2527</v>
      </c>
    </row>
    <row r="123" spans="1:2" ht="15.75" x14ac:dyDescent="0.25">
      <c r="A123" s="235">
        <v>1220</v>
      </c>
      <c r="B123" s="234" t="s">
        <v>2526</v>
      </c>
    </row>
    <row r="124" spans="1:2" ht="15.75" x14ac:dyDescent="0.25">
      <c r="A124" s="235">
        <v>1230</v>
      </c>
      <c r="B124" s="234" t="s">
        <v>2525</v>
      </c>
    </row>
    <row r="125" spans="1:2" ht="15.75" x14ac:dyDescent="0.25">
      <c r="A125" s="235">
        <v>1240</v>
      </c>
      <c r="B125" s="234" t="s">
        <v>2524</v>
      </c>
    </row>
    <row r="126" spans="1:2" ht="15.75" x14ac:dyDescent="0.25">
      <c r="A126" s="235">
        <v>1250</v>
      </c>
      <c r="B126" s="234" t="s">
        <v>2523</v>
      </c>
    </row>
    <row r="127" spans="1:2" ht="15.75" x14ac:dyDescent="0.25">
      <c r="A127" s="235">
        <v>1260</v>
      </c>
      <c r="B127" s="234" t="s">
        <v>2522</v>
      </c>
    </row>
    <row r="128" spans="1:2" ht="15.75" x14ac:dyDescent="0.25">
      <c r="A128" s="235">
        <v>1270</v>
      </c>
      <c r="B128" s="234" t="s">
        <v>2521</v>
      </c>
    </row>
    <row r="129" spans="1:2" ht="15.75" x14ac:dyDescent="0.25">
      <c r="A129" s="235">
        <v>1280</v>
      </c>
      <c r="B129" s="234" t="s">
        <v>2520</v>
      </c>
    </row>
    <row r="130" spans="1:2" ht="15.75" x14ac:dyDescent="0.25">
      <c r="A130" s="235">
        <v>1290</v>
      </c>
      <c r="B130" s="234" t="s">
        <v>2519</v>
      </c>
    </row>
    <row r="131" spans="1:2" ht="15.75" x14ac:dyDescent="0.25">
      <c r="A131" s="235">
        <v>1300</v>
      </c>
      <c r="B131" s="234" t="s">
        <v>2518</v>
      </c>
    </row>
    <row r="132" spans="1:2" ht="15.75" x14ac:dyDescent="0.25">
      <c r="A132" s="235">
        <v>1310</v>
      </c>
      <c r="B132" s="234" t="s">
        <v>2517</v>
      </c>
    </row>
    <row r="133" spans="1:2" ht="15.75" x14ac:dyDescent="0.25">
      <c r="A133" s="235">
        <v>1320</v>
      </c>
      <c r="B133" s="234" t="s">
        <v>2516</v>
      </c>
    </row>
    <row r="134" spans="1:2" ht="15.75" x14ac:dyDescent="0.25">
      <c r="A134" s="235">
        <v>1330</v>
      </c>
      <c r="B134" s="234" t="s">
        <v>2515</v>
      </c>
    </row>
    <row r="135" spans="1:2" ht="15.75" x14ac:dyDescent="0.25">
      <c r="A135" s="235">
        <v>1340</v>
      </c>
      <c r="B135" s="234" t="s">
        <v>2514</v>
      </c>
    </row>
    <row r="136" spans="1:2" ht="15.75" x14ac:dyDescent="0.25">
      <c r="A136" s="235">
        <v>1350</v>
      </c>
      <c r="B136" s="234" t="s">
        <v>2513</v>
      </c>
    </row>
    <row r="137" spans="1:2" ht="15.75" x14ac:dyDescent="0.25">
      <c r="A137" s="235">
        <v>1360</v>
      </c>
      <c r="B137" s="234" t="s">
        <v>2512</v>
      </c>
    </row>
    <row r="138" spans="1:2" ht="15.75" x14ac:dyDescent="0.25">
      <c r="A138" s="235">
        <v>1370</v>
      </c>
      <c r="B138" s="234" t="s">
        <v>2511</v>
      </c>
    </row>
    <row r="139" spans="1:2" ht="15.75" x14ac:dyDescent="0.25">
      <c r="A139" s="235">
        <v>1380</v>
      </c>
      <c r="B139" s="234" t="s">
        <v>2510</v>
      </c>
    </row>
    <row r="140" spans="1:2" ht="15.75" x14ac:dyDescent="0.25">
      <c r="A140" s="235">
        <v>1390</v>
      </c>
      <c r="B140" s="234" t="s">
        <v>2509</v>
      </c>
    </row>
    <row r="141" spans="1:2" ht="15.75" x14ac:dyDescent="0.25">
      <c r="A141" s="235">
        <v>1400</v>
      </c>
      <c r="B141" s="234" t="s">
        <v>2508</v>
      </c>
    </row>
    <row r="142" spans="1:2" ht="15.75" x14ac:dyDescent="0.25">
      <c r="A142" s="235">
        <v>1410</v>
      </c>
      <c r="B142" s="234" t="s">
        <v>2507</v>
      </c>
    </row>
    <row r="143" spans="1:2" ht="15.75" x14ac:dyDescent="0.25">
      <c r="A143" s="235">
        <v>1420</v>
      </c>
      <c r="B143" s="234" t="s">
        <v>2506</v>
      </c>
    </row>
    <row r="144" spans="1:2" ht="15.75" x14ac:dyDescent="0.25">
      <c r="A144" s="235">
        <v>1430</v>
      </c>
      <c r="B144" s="234" t="s">
        <v>2505</v>
      </c>
    </row>
    <row r="145" spans="1:2" ht="15.75" x14ac:dyDescent="0.25">
      <c r="A145" s="235">
        <v>1440</v>
      </c>
      <c r="B145" s="234" t="s">
        <v>2504</v>
      </c>
    </row>
    <row r="146" spans="1:2" ht="15.75" x14ac:dyDescent="0.25">
      <c r="A146" s="235">
        <v>1450</v>
      </c>
      <c r="B146" s="234" t="s">
        <v>2503</v>
      </c>
    </row>
    <row r="147" spans="1:2" ht="15.75" x14ac:dyDescent="0.25">
      <c r="A147" s="235">
        <v>1460</v>
      </c>
      <c r="B147" s="234" t="s">
        <v>2502</v>
      </c>
    </row>
    <row r="148" spans="1:2" ht="15.75" x14ac:dyDescent="0.25">
      <c r="A148" s="235">
        <v>1470</v>
      </c>
      <c r="B148" s="234" t="s">
        <v>2501</v>
      </c>
    </row>
    <row r="149" spans="1:2" ht="15.75" x14ac:dyDescent="0.25">
      <c r="A149" s="235">
        <v>1480</v>
      </c>
      <c r="B149" s="234" t="s">
        <v>2500</v>
      </c>
    </row>
    <row r="150" spans="1:2" ht="15.75" x14ac:dyDescent="0.25">
      <c r="A150" s="235">
        <v>1490</v>
      </c>
      <c r="B150" s="234" t="s">
        <v>2499</v>
      </c>
    </row>
    <row r="151" spans="1:2" ht="15.75" x14ac:dyDescent="0.25">
      <c r="A151" s="235">
        <v>1500</v>
      </c>
      <c r="B151" s="234" t="s">
        <v>2498</v>
      </c>
    </row>
    <row r="152" spans="1:2" ht="15.75" x14ac:dyDescent="0.25">
      <c r="A152" s="235">
        <v>1510</v>
      </c>
      <c r="B152" s="234" t="s">
        <v>2497</v>
      </c>
    </row>
    <row r="153" spans="1:2" ht="15.75" x14ac:dyDescent="0.25">
      <c r="A153" s="235">
        <v>1520</v>
      </c>
      <c r="B153" s="234" t="s">
        <v>2496</v>
      </c>
    </row>
    <row r="154" spans="1:2" ht="15.75" x14ac:dyDescent="0.25">
      <c r="A154" s="235">
        <v>1530</v>
      </c>
      <c r="B154" s="234" t="s">
        <v>2495</v>
      </c>
    </row>
    <row r="155" spans="1:2" ht="15.75" x14ac:dyDescent="0.25">
      <c r="A155" s="235">
        <v>1540</v>
      </c>
      <c r="B155" s="234" t="s">
        <v>2494</v>
      </c>
    </row>
    <row r="156" spans="1:2" ht="15.75" x14ac:dyDescent="0.25">
      <c r="A156" s="235">
        <v>1550</v>
      </c>
      <c r="B156" s="234" t="s">
        <v>2493</v>
      </c>
    </row>
    <row r="157" spans="1:2" ht="15.75" x14ac:dyDescent="0.25">
      <c r="A157" s="235">
        <v>1560</v>
      </c>
      <c r="B157" s="234" t="s">
        <v>2492</v>
      </c>
    </row>
    <row r="158" spans="1:2" ht="15.75" x14ac:dyDescent="0.25">
      <c r="A158" s="235">
        <v>1570</v>
      </c>
      <c r="B158" s="234" t="s">
        <v>2491</v>
      </c>
    </row>
    <row r="159" spans="1:2" ht="15.75" x14ac:dyDescent="0.25">
      <c r="A159" s="235">
        <v>1580</v>
      </c>
      <c r="B159" s="234" t="s">
        <v>2490</v>
      </c>
    </row>
    <row r="160" spans="1:2" ht="15.75" x14ac:dyDescent="0.25">
      <c r="A160" s="235">
        <v>1590</v>
      </c>
      <c r="B160" s="234" t="s">
        <v>2489</v>
      </c>
    </row>
    <row r="161" spans="1:2" ht="15.75" x14ac:dyDescent="0.25">
      <c r="A161" s="235">
        <v>1600</v>
      </c>
      <c r="B161" s="234" t="s">
        <v>2488</v>
      </c>
    </row>
    <row r="162" spans="1:2" ht="15.75" x14ac:dyDescent="0.25">
      <c r="A162" s="235">
        <v>1610</v>
      </c>
      <c r="B162" s="234" t="s">
        <v>2487</v>
      </c>
    </row>
    <row r="163" spans="1:2" ht="15.75" x14ac:dyDescent="0.25">
      <c r="A163" s="235">
        <v>1620</v>
      </c>
      <c r="B163" s="234" t="s">
        <v>2486</v>
      </c>
    </row>
    <row r="164" spans="1:2" ht="15.75" x14ac:dyDescent="0.25">
      <c r="A164" s="235">
        <v>1630</v>
      </c>
      <c r="B164" s="234" t="s">
        <v>2485</v>
      </c>
    </row>
    <row r="165" spans="1:2" ht="15.75" x14ac:dyDescent="0.25">
      <c r="A165" s="235">
        <v>1640</v>
      </c>
      <c r="B165" s="234" t="s">
        <v>2484</v>
      </c>
    </row>
    <row r="166" spans="1:2" ht="15.75" x14ac:dyDescent="0.25">
      <c r="A166" s="235">
        <v>1650</v>
      </c>
      <c r="B166" s="234" t="s">
        <v>2483</v>
      </c>
    </row>
    <row r="167" spans="1:2" ht="15.75" x14ac:dyDescent="0.25">
      <c r="A167" s="235">
        <v>1660</v>
      </c>
      <c r="B167" s="234" t="s">
        <v>2482</v>
      </c>
    </row>
    <row r="168" spans="1:2" ht="15.75" x14ac:dyDescent="0.25">
      <c r="A168" s="235">
        <v>1670</v>
      </c>
      <c r="B168" s="234" t="s">
        <v>2481</v>
      </c>
    </row>
    <row r="169" spans="1:2" ht="15.75" x14ac:dyDescent="0.25">
      <c r="A169" s="235">
        <v>1680</v>
      </c>
      <c r="B169" s="234" t="s">
        <v>2480</v>
      </c>
    </row>
    <row r="170" spans="1:2" ht="15.75" x14ac:dyDescent="0.25">
      <c r="A170" s="235">
        <v>1690</v>
      </c>
      <c r="B170" s="234" t="s">
        <v>2479</v>
      </c>
    </row>
    <row r="171" spans="1:2" ht="15.75" x14ac:dyDescent="0.25">
      <c r="A171" s="235">
        <v>1700</v>
      </c>
      <c r="B171" s="234" t="s">
        <v>2478</v>
      </c>
    </row>
    <row r="172" spans="1:2" ht="15.75" x14ac:dyDescent="0.25">
      <c r="A172" s="235">
        <v>1710</v>
      </c>
      <c r="B172" s="234" t="s">
        <v>2477</v>
      </c>
    </row>
    <row r="173" spans="1:2" ht="15.75" x14ac:dyDescent="0.25">
      <c r="A173" s="235">
        <v>1720</v>
      </c>
      <c r="B173" s="234" t="s">
        <v>2476</v>
      </c>
    </row>
    <row r="174" spans="1:2" ht="15.75" x14ac:dyDescent="0.25">
      <c r="A174" s="235">
        <v>1730</v>
      </c>
      <c r="B174" s="234" t="s">
        <v>2475</v>
      </c>
    </row>
    <row r="175" spans="1:2" ht="15.75" x14ac:dyDescent="0.25">
      <c r="A175" s="235">
        <v>1740</v>
      </c>
      <c r="B175" s="234" t="s">
        <v>2474</v>
      </c>
    </row>
    <row r="176" spans="1:2" ht="15.75" x14ac:dyDescent="0.25">
      <c r="A176" s="235">
        <v>1750</v>
      </c>
      <c r="B176" s="234" t="s">
        <v>2473</v>
      </c>
    </row>
    <row r="177" spans="1:2" ht="15.75" x14ac:dyDescent="0.25">
      <c r="A177" s="235">
        <v>1760</v>
      </c>
      <c r="B177" s="234" t="s">
        <v>2472</v>
      </c>
    </row>
    <row r="178" spans="1:2" ht="15.75" x14ac:dyDescent="0.25">
      <c r="A178" s="235">
        <v>1770</v>
      </c>
      <c r="B178" s="234" t="s">
        <v>2471</v>
      </c>
    </row>
    <row r="179" spans="1:2" ht="15.75" x14ac:dyDescent="0.25">
      <c r="A179" s="235">
        <v>1780</v>
      </c>
      <c r="B179" s="234" t="s">
        <v>2470</v>
      </c>
    </row>
    <row r="180" spans="1:2" ht="15.75" x14ac:dyDescent="0.25">
      <c r="A180" s="235">
        <v>1790</v>
      </c>
      <c r="B180" s="234" t="s">
        <v>2469</v>
      </c>
    </row>
    <row r="181" spans="1:2" ht="15.75" x14ac:dyDescent="0.25">
      <c r="A181" s="235">
        <v>1800</v>
      </c>
      <c r="B181" s="234" t="s">
        <v>2468</v>
      </c>
    </row>
    <row r="182" spans="1:2" ht="15.75" x14ac:dyDescent="0.25">
      <c r="A182" s="235">
        <v>1810</v>
      </c>
      <c r="B182" s="234" t="s">
        <v>2467</v>
      </c>
    </row>
    <row r="183" spans="1:2" ht="15.75" x14ac:dyDescent="0.25">
      <c r="A183" s="235">
        <v>1820</v>
      </c>
      <c r="B183" s="234" t="s">
        <v>2466</v>
      </c>
    </row>
    <row r="184" spans="1:2" ht="15.75" x14ac:dyDescent="0.25">
      <c r="A184" s="235">
        <v>1830</v>
      </c>
      <c r="B184" s="234" t="s">
        <v>2465</v>
      </c>
    </row>
    <row r="185" spans="1:2" ht="15.75" x14ac:dyDescent="0.25">
      <c r="A185" s="235">
        <v>1840</v>
      </c>
      <c r="B185" s="234" t="s">
        <v>2464</v>
      </c>
    </row>
    <row r="186" spans="1:2" ht="15.75" x14ac:dyDescent="0.25">
      <c r="A186" s="235">
        <v>1850</v>
      </c>
      <c r="B186" s="234" t="s">
        <v>2463</v>
      </c>
    </row>
    <row r="187" spans="1:2" ht="15.75" x14ac:dyDescent="0.25">
      <c r="A187" s="235">
        <v>1860</v>
      </c>
      <c r="B187" s="234" t="s">
        <v>2462</v>
      </c>
    </row>
    <row r="188" spans="1:2" ht="15.75" x14ac:dyDescent="0.25">
      <c r="A188" s="235">
        <v>1870</v>
      </c>
      <c r="B188" s="234" t="s">
        <v>2461</v>
      </c>
    </row>
    <row r="189" spans="1:2" ht="15.75" x14ac:dyDescent="0.25">
      <c r="A189" s="235">
        <v>1880</v>
      </c>
      <c r="B189" s="234" t="s">
        <v>2460</v>
      </c>
    </row>
    <row r="190" spans="1:2" ht="15.75" x14ac:dyDescent="0.25">
      <c r="A190" s="235">
        <v>1890</v>
      </c>
      <c r="B190" s="234" t="s">
        <v>2459</v>
      </c>
    </row>
    <row r="191" spans="1:2" ht="15.75" x14ac:dyDescent="0.25">
      <c r="A191" s="235">
        <v>1900</v>
      </c>
      <c r="B191" s="234" t="s">
        <v>2458</v>
      </c>
    </row>
    <row r="192" spans="1:2" ht="15.75" x14ac:dyDescent="0.25">
      <c r="A192" s="235">
        <v>1910</v>
      </c>
      <c r="B192" s="234" t="s">
        <v>2457</v>
      </c>
    </row>
    <row r="193" spans="1:2" ht="15.75" x14ac:dyDescent="0.25">
      <c r="A193" s="235">
        <v>1920</v>
      </c>
      <c r="B193" s="234" t="s">
        <v>2456</v>
      </c>
    </row>
    <row r="194" spans="1:2" ht="15.75" x14ac:dyDescent="0.25">
      <c r="A194" s="235">
        <v>1930</v>
      </c>
      <c r="B194" s="234" t="s">
        <v>2455</v>
      </c>
    </row>
    <row r="195" spans="1:2" ht="15.75" x14ac:dyDescent="0.25">
      <c r="A195" s="235">
        <v>1940</v>
      </c>
      <c r="B195" s="234" t="s">
        <v>2454</v>
      </c>
    </row>
    <row r="196" spans="1:2" ht="15.75" x14ac:dyDescent="0.25">
      <c r="A196" s="235">
        <v>1950</v>
      </c>
      <c r="B196" s="234" t="s">
        <v>2453</v>
      </c>
    </row>
    <row r="197" spans="1:2" ht="15.75" x14ac:dyDescent="0.25">
      <c r="A197" s="235">
        <v>1960</v>
      </c>
      <c r="B197" s="234" t="s">
        <v>2452</v>
      </c>
    </row>
    <row r="198" spans="1:2" ht="15.75" x14ac:dyDescent="0.25">
      <c r="A198" s="235">
        <v>1970</v>
      </c>
      <c r="B198" s="234" t="s">
        <v>2451</v>
      </c>
    </row>
    <row r="199" spans="1:2" ht="15.75" x14ac:dyDescent="0.25">
      <c r="A199" s="235">
        <v>1980</v>
      </c>
      <c r="B199" s="234" t="s">
        <v>2450</v>
      </c>
    </row>
    <row r="200" spans="1:2" ht="15.75" x14ac:dyDescent="0.25">
      <c r="A200" s="235">
        <v>1990</v>
      </c>
      <c r="B200" s="234" t="s">
        <v>2449</v>
      </c>
    </row>
    <row r="201" spans="1:2" ht="15.75" x14ac:dyDescent="0.25">
      <c r="A201" s="235">
        <v>2000</v>
      </c>
      <c r="B201" s="234" t="s">
        <v>2448</v>
      </c>
    </row>
    <row r="202" spans="1:2" ht="15.75" x14ac:dyDescent="0.25">
      <c r="A202" s="235">
        <v>2010</v>
      </c>
      <c r="B202" s="234" t="s">
        <v>2447</v>
      </c>
    </row>
    <row r="203" spans="1:2" ht="15.75" x14ac:dyDescent="0.25">
      <c r="A203" s="235">
        <v>2020</v>
      </c>
      <c r="B203" s="234" t="s">
        <v>2446</v>
      </c>
    </row>
    <row r="204" spans="1:2" ht="15.75" x14ac:dyDescent="0.25">
      <c r="A204" s="235">
        <v>2030</v>
      </c>
      <c r="B204" s="234" t="s">
        <v>2445</v>
      </c>
    </row>
    <row r="205" spans="1:2" ht="15.75" x14ac:dyDescent="0.25">
      <c r="A205" s="235">
        <v>2040</v>
      </c>
      <c r="B205" s="234" t="s">
        <v>2444</v>
      </c>
    </row>
    <row r="206" spans="1:2" ht="15.75" x14ac:dyDescent="0.25">
      <c r="A206" s="235">
        <v>2050</v>
      </c>
      <c r="B206" s="234" t="s">
        <v>2443</v>
      </c>
    </row>
    <row r="207" spans="1:2" ht="15.75" x14ac:dyDescent="0.25">
      <c r="A207" s="235">
        <v>2060</v>
      </c>
      <c r="B207" s="234" t="s">
        <v>2442</v>
      </c>
    </row>
    <row r="208" spans="1:2" ht="15.75" x14ac:dyDescent="0.25">
      <c r="A208" s="235">
        <v>2070</v>
      </c>
      <c r="B208" s="234" t="s">
        <v>2441</v>
      </c>
    </row>
    <row r="209" spans="1:2" ht="15.75" x14ac:dyDescent="0.25">
      <c r="A209" s="235">
        <v>2080</v>
      </c>
      <c r="B209" s="234" t="s">
        <v>2440</v>
      </c>
    </row>
    <row r="210" spans="1:2" ht="15.75" x14ac:dyDescent="0.25">
      <c r="A210" s="235">
        <v>2090</v>
      </c>
      <c r="B210" s="234" t="s">
        <v>2439</v>
      </c>
    </row>
    <row r="211" spans="1:2" ht="15.75" x14ac:dyDescent="0.25">
      <c r="A211" s="235">
        <v>2100</v>
      </c>
      <c r="B211" s="234" t="s">
        <v>2438</v>
      </c>
    </row>
    <row r="212" spans="1:2" ht="15.75" x14ac:dyDescent="0.25">
      <c r="A212" s="235">
        <v>2110</v>
      </c>
      <c r="B212" s="234" t="s">
        <v>2437</v>
      </c>
    </row>
    <row r="213" spans="1:2" ht="15.75" x14ac:dyDescent="0.25">
      <c r="A213" s="235">
        <v>2120</v>
      </c>
      <c r="B213" s="234" t="s">
        <v>2436</v>
      </c>
    </row>
    <row r="214" spans="1:2" ht="15.75" x14ac:dyDescent="0.25">
      <c r="A214" s="235">
        <v>2130</v>
      </c>
      <c r="B214" s="234" t="s">
        <v>2435</v>
      </c>
    </row>
    <row r="215" spans="1:2" ht="15.75" x14ac:dyDescent="0.25">
      <c r="A215" s="235">
        <v>2140</v>
      </c>
      <c r="B215" s="234" t="s">
        <v>2434</v>
      </c>
    </row>
    <row r="216" spans="1:2" ht="15.75" x14ac:dyDescent="0.25">
      <c r="A216" s="235">
        <v>2150</v>
      </c>
      <c r="B216" s="234" t="s">
        <v>2433</v>
      </c>
    </row>
    <row r="217" spans="1:2" ht="15.75" x14ac:dyDescent="0.25">
      <c r="A217" s="235">
        <v>2160</v>
      </c>
      <c r="B217" s="234" t="s">
        <v>2432</v>
      </c>
    </row>
    <row r="218" spans="1:2" ht="15.75" x14ac:dyDescent="0.25">
      <c r="A218" s="235">
        <v>2170</v>
      </c>
      <c r="B218" s="234" t="s">
        <v>2431</v>
      </c>
    </row>
    <row r="219" spans="1:2" ht="15.75" x14ac:dyDescent="0.25">
      <c r="A219" s="235">
        <v>2180</v>
      </c>
      <c r="B219" s="234" t="s">
        <v>2430</v>
      </c>
    </row>
    <row r="220" spans="1:2" ht="15.75" x14ac:dyDescent="0.25">
      <c r="A220" s="235">
        <v>2190</v>
      </c>
      <c r="B220" s="234" t="s">
        <v>2429</v>
      </c>
    </row>
    <row r="221" spans="1:2" ht="15.75" x14ac:dyDescent="0.25">
      <c r="A221" s="235">
        <v>2200</v>
      </c>
      <c r="B221" s="234" t="s">
        <v>2428</v>
      </c>
    </row>
    <row r="222" spans="1:2" ht="15.75" x14ac:dyDescent="0.25">
      <c r="A222" s="235">
        <v>2210</v>
      </c>
      <c r="B222" s="234" t="s">
        <v>2427</v>
      </c>
    </row>
    <row r="223" spans="1:2" ht="15.75" x14ac:dyDescent="0.25">
      <c r="A223" s="235">
        <v>2220</v>
      </c>
      <c r="B223" s="234" t="s">
        <v>2426</v>
      </c>
    </row>
    <row r="224" spans="1:2" ht="15.75" x14ac:dyDescent="0.25">
      <c r="A224" s="235">
        <v>2230</v>
      </c>
      <c r="B224" s="234" t="s">
        <v>2425</v>
      </c>
    </row>
    <row r="225" spans="1:2" ht="15.75" x14ac:dyDescent="0.25">
      <c r="A225" s="235">
        <v>2240</v>
      </c>
      <c r="B225" s="234" t="s">
        <v>2424</v>
      </c>
    </row>
    <row r="226" spans="1:2" ht="15.75" x14ac:dyDescent="0.25">
      <c r="A226" s="235">
        <v>2250</v>
      </c>
      <c r="B226" s="234" t="s">
        <v>2423</v>
      </c>
    </row>
    <row r="227" spans="1:2" ht="15.75" x14ac:dyDescent="0.25">
      <c r="A227" s="235">
        <v>2260</v>
      </c>
      <c r="B227" s="234" t="s">
        <v>2422</v>
      </c>
    </row>
    <row r="228" spans="1:2" ht="15.75" x14ac:dyDescent="0.25">
      <c r="A228" s="235">
        <v>2270</v>
      </c>
      <c r="B228" s="234" t="s">
        <v>2421</v>
      </c>
    </row>
    <row r="229" spans="1:2" ht="15.75" x14ac:dyDescent="0.25">
      <c r="A229" s="235">
        <v>2280</v>
      </c>
      <c r="B229" s="234" t="s">
        <v>2420</v>
      </c>
    </row>
    <row r="230" spans="1:2" ht="15.75" x14ac:dyDescent="0.25">
      <c r="A230" s="235">
        <v>2290</v>
      </c>
      <c r="B230" s="234" t="s">
        <v>2419</v>
      </c>
    </row>
    <row r="231" spans="1:2" ht="15.75" x14ac:dyDescent="0.25">
      <c r="A231" s="235">
        <v>2300</v>
      </c>
      <c r="B231" s="234" t="s">
        <v>2418</v>
      </c>
    </row>
    <row r="232" spans="1:2" ht="15.75" x14ac:dyDescent="0.25">
      <c r="A232" s="235">
        <v>2310</v>
      </c>
      <c r="B232" s="234" t="s">
        <v>2417</v>
      </c>
    </row>
    <row r="233" spans="1:2" ht="15.75" x14ac:dyDescent="0.25">
      <c r="A233" s="235">
        <v>2320</v>
      </c>
      <c r="B233" s="234" t="s">
        <v>2416</v>
      </c>
    </row>
    <row r="234" spans="1:2" ht="15.75" x14ac:dyDescent="0.25">
      <c r="A234" s="235">
        <v>2330</v>
      </c>
      <c r="B234" s="234" t="s">
        <v>2415</v>
      </c>
    </row>
    <row r="235" spans="1:2" ht="15.75" x14ac:dyDescent="0.25">
      <c r="A235" s="235">
        <v>2340</v>
      </c>
      <c r="B235" s="234" t="s">
        <v>2414</v>
      </c>
    </row>
    <row r="236" spans="1:2" ht="15.75" x14ac:dyDescent="0.25">
      <c r="A236" s="235">
        <v>2350</v>
      </c>
      <c r="B236" s="234" t="s">
        <v>2413</v>
      </c>
    </row>
    <row r="237" spans="1:2" ht="15.75" x14ac:dyDescent="0.25">
      <c r="A237" s="235">
        <v>2360</v>
      </c>
      <c r="B237" s="234" t="s">
        <v>2412</v>
      </c>
    </row>
    <row r="238" spans="1:2" ht="15.75" x14ac:dyDescent="0.25">
      <c r="A238" s="235">
        <v>2370</v>
      </c>
      <c r="B238" s="234" t="s">
        <v>2411</v>
      </c>
    </row>
    <row r="239" spans="1:2" ht="15.75" x14ac:dyDescent="0.25">
      <c r="A239" s="235">
        <v>2380</v>
      </c>
      <c r="B239" s="234" t="s">
        <v>2410</v>
      </c>
    </row>
    <row r="240" spans="1:2" ht="15.75" x14ac:dyDescent="0.25">
      <c r="A240" s="235">
        <v>2390</v>
      </c>
      <c r="B240" s="234" t="s">
        <v>2409</v>
      </c>
    </row>
    <row r="241" spans="1:2" ht="15.75" x14ac:dyDescent="0.25">
      <c r="A241" s="235">
        <v>2400</v>
      </c>
      <c r="B241" s="234" t="s">
        <v>2408</v>
      </c>
    </row>
    <row r="242" spans="1:2" ht="15.75" x14ac:dyDescent="0.25">
      <c r="A242" s="235">
        <v>2410</v>
      </c>
      <c r="B242" s="234" t="s">
        <v>2407</v>
      </c>
    </row>
    <row r="243" spans="1:2" ht="15.75" x14ac:dyDescent="0.25">
      <c r="A243" s="235">
        <v>2420</v>
      </c>
      <c r="B243" s="234" t="s">
        <v>2406</v>
      </c>
    </row>
    <row r="244" spans="1:2" ht="15.75" x14ac:dyDescent="0.25">
      <c r="A244" s="235">
        <v>2430</v>
      </c>
      <c r="B244" s="234" t="s">
        <v>2405</v>
      </c>
    </row>
    <row r="245" spans="1:2" ht="15.75" x14ac:dyDescent="0.25">
      <c r="A245" s="235">
        <v>2440</v>
      </c>
      <c r="B245" s="234" t="s">
        <v>2404</v>
      </c>
    </row>
    <row r="246" spans="1:2" ht="15.75" x14ac:dyDescent="0.25">
      <c r="A246" s="235">
        <v>2450</v>
      </c>
      <c r="B246" s="234" t="s">
        <v>2403</v>
      </c>
    </row>
    <row r="247" spans="1:2" ht="15.75" x14ac:dyDescent="0.25">
      <c r="A247" s="235">
        <v>2460</v>
      </c>
      <c r="B247" s="234" t="s">
        <v>2402</v>
      </c>
    </row>
    <row r="248" spans="1:2" ht="15.75" x14ac:dyDescent="0.25">
      <c r="A248" s="235">
        <v>2470</v>
      </c>
      <c r="B248" s="234" t="s">
        <v>2401</v>
      </c>
    </row>
    <row r="249" spans="1:2" ht="15.75" x14ac:dyDescent="0.25">
      <c r="A249" s="235">
        <v>2480</v>
      </c>
      <c r="B249" s="234" t="s">
        <v>2400</v>
      </c>
    </row>
    <row r="250" spans="1:2" ht="15.75" x14ac:dyDescent="0.25">
      <c r="A250" s="235">
        <v>2490</v>
      </c>
      <c r="B250" s="234" t="s">
        <v>2399</v>
      </c>
    </row>
    <row r="251" spans="1:2" ht="15.75" x14ac:dyDescent="0.25">
      <c r="A251" s="235">
        <v>2500</v>
      </c>
      <c r="B251" s="234" t="s">
        <v>2398</v>
      </c>
    </row>
    <row r="252" spans="1:2" ht="15.75" x14ac:dyDescent="0.25">
      <c r="A252" s="235">
        <v>2510</v>
      </c>
      <c r="B252" s="234" t="s">
        <v>2397</v>
      </c>
    </row>
    <row r="253" spans="1:2" ht="15.75" x14ac:dyDescent="0.25">
      <c r="A253" s="235">
        <v>2520</v>
      </c>
      <c r="B253" s="234" t="s">
        <v>2396</v>
      </c>
    </row>
    <row r="254" spans="1:2" ht="15.75" x14ac:dyDescent="0.25">
      <c r="A254" s="235">
        <v>2530</v>
      </c>
      <c r="B254" s="234" t="s">
        <v>2395</v>
      </c>
    </row>
    <row r="255" spans="1:2" ht="15.75" x14ac:dyDescent="0.25">
      <c r="A255" s="235">
        <v>2540</v>
      </c>
      <c r="B255" s="234" t="s">
        <v>2394</v>
      </c>
    </row>
    <row r="256" spans="1:2" ht="15.75" x14ac:dyDescent="0.25">
      <c r="A256" s="235">
        <v>2550</v>
      </c>
      <c r="B256" s="234" t="s">
        <v>2393</v>
      </c>
    </row>
    <row r="257" spans="1:2" ht="15.75" x14ac:dyDescent="0.25">
      <c r="A257" s="235">
        <v>2560</v>
      </c>
      <c r="B257" s="234" t="s">
        <v>2392</v>
      </c>
    </row>
    <row r="258" spans="1:2" ht="15.75" x14ac:dyDescent="0.25">
      <c r="A258" s="235">
        <v>2570</v>
      </c>
      <c r="B258" s="234" t="s">
        <v>2391</v>
      </c>
    </row>
    <row r="259" spans="1:2" ht="15.75" x14ac:dyDescent="0.25">
      <c r="A259" s="235">
        <v>2580</v>
      </c>
      <c r="B259" s="234" t="s">
        <v>2390</v>
      </c>
    </row>
    <row r="260" spans="1:2" ht="15.75" x14ac:dyDescent="0.25">
      <c r="A260" s="235">
        <v>2590</v>
      </c>
      <c r="B260" s="234" t="s">
        <v>2389</v>
      </c>
    </row>
    <row r="261" spans="1:2" ht="15.75" x14ac:dyDescent="0.25">
      <c r="A261" s="235">
        <v>2600</v>
      </c>
      <c r="B261" s="234" t="s">
        <v>2388</v>
      </c>
    </row>
    <row r="262" spans="1:2" ht="15.75" x14ac:dyDescent="0.25">
      <c r="A262" s="235">
        <v>2610</v>
      </c>
      <c r="B262" s="234" t="s">
        <v>2387</v>
      </c>
    </row>
    <row r="263" spans="1:2" ht="15.75" x14ac:dyDescent="0.25">
      <c r="A263" s="235">
        <v>2620</v>
      </c>
      <c r="B263" s="234" t="s">
        <v>2386</v>
      </c>
    </row>
    <row r="264" spans="1:2" ht="15.75" x14ac:dyDescent="0.25">
      <c r="A264" s="235">
        <v>7770</v>
      </c>
      <c r="B264" s="234" t="s">
        <v>2278</v>
      </c>
    </row>
    <row r="265" spans="1:2" ht="15.75" x14ac:dyDescent="0.25">
      <c r="A265" s="235">
        <v>8880</v>
      </c>
      <c r="B265" s="234" t="s">
        <v>2385</v>
      </c>
    </row>
    <row r="266" spans="1:2" ht="15.75" x14ac:dyDescent="0.25">
      <c r="A266" s="235">
        <v>9990</v>
      </c>
      <c r="B266" s="234" t="s">
        <v>593</v>
      </c>
    </row>
  </sheetData>
  <pageMargins left="0.7" right="0.7" top="0.75" bottom="0.75" header="0.3" footer="0.3"/>
  <pageSetup scale="97" orientation="portrait" r:id="rId1"/>
  <rowBreaks count="1" manualBreakCount="1">
    <brk id="220"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73" zoomScaleNormal="100" workbookViewId="0">
      <selection activeCell="B104" sqref="B104"/>
    </sheetView>
  </sheetViews>
  <sheetFormatPr defaultRowHeight="15" x14ac:dyDescent="0.25"/>
  <cols>
    <col min="1" max="1" width="11.42578125" style="159" bestFit="1" customWidth="1"/>
    <col min="2" max="2" width="82.42578125" style="238" bestFit="1" customWidth="1"/>
    <col min="3" max="3" width="12.5703125" style="237" bestFit="1" customWidth="1"/>
    <col min="4" max="4" width="15.140625" bestFit="1" customWidth="1"/>
    <col min="5" max="5" width="13.28515625" style="237" customWidth="1"/>
  </cols>
  <sheetData>
    <row r="1" spans="1:5" ht="45.75" customHeight="1" x14ac:dyDescent="0.25">
      <c r="A1" s="783" t="s">
        <v>3085</v>
      </c>
      <c r="B1" s="782" t="s">
        <v>3084</v>
      </c>
      <c r="C1" s="781" t="s">
        <v>3083</v>
      </c>
      <c r="D1" s="781" t="s">
        <v>3082</v>
      </c>
      <c r="E1" s="781"/>
    </row>
    <row r="2" spans="1:5" x14ac:dyDescent="0.25">
      <c r="A2" s="783"/>
      <c r="B2" s="782"/>
      <c r="C2" s="781"/>
      <c r="D2" s="245" t="s">
        <v>3081</v>
      </c>
      <c r="E2" s="245" t="s">
        <v>3080</v>
      </c>
    </row>
    <row r="3" spans="1:5" x14ac:dyDescent="0.25">
      <c r="A3" s="159" t="s">
        <v>494</v>
      </c>
      <c r="B3" s="241" t="s">
        <v>3079</v>
      </c>
      <c r="C3" s="237" t="s">
        <v>3078</v>
      </c>
      <c r="D3" s="239" t="s">
        <v>3077</v>
      </c>
      <c r="E3" s="237" t="s">
        <v>3076</v>
      </c>
    </row>
    <row r="4" spans="1:5" x14ac:dyDescent="0.25">
      <c r="A4" s="159" t="s">
        <v>583</v>
      </c>
      <c r="B4" s="241" t="s">
        <v>3075</v>
      </c>
      <c r="C4" s="237" t="s">
        <v>3074</v>
      </c>
      <c r="D4" s="239" t="s">
        <v>3073</v>
      </c>
      <c r="E4" s="237" t="s">
        <v>3072</v>
      </c>
    </row>
    <row r="5" spans="1:5" x14ac:dyDescent="0.25">
      <c r="A5" s="159" t="s">
        <v>538</v>
      </c>
      <c r="B5" s="241" t="s">
        <v>3071</v>
      </c>
      <c r="C5" s="237" t="s">
        <v>3070</v>
      </c>
      <c r="D5" s="239" t="s">
        <v>3069</v>
      </c>
      <c r="E5" s="237" t="s">
        <v>3068</v>
      </c>
    </row>
    <row r="6" spans="1:5" x14ac:dyDescent="0.25">
      <c r="A6" s="159" t="s">
        <v>510</v>
      </c>
      <c r="B6" s="241" t="s">
        <v>3067</v>
      </c>
      <c r="C6" s="237" t="s">
        <v>3066</v>
      </c>
      <c r="D6" s="239" t="s">
        <v>3065</v>
      </c>
      <c r="E6" s="237" t="s">
        <v>3064</v>
      </c>
    </row>
    <row r="7" spans="1:5" x14ac:dyDescent="0.25">
      <c r="A7" s="159" t="s">
        <v>533</v>
      </c>
      <c r="B7" s="241" t="s">
        <v>3063</v>
      </c>
      <c r="C7" s="237" t="s">
        <v>3062</v>
      </c>
      <c r="D7" s="239" t="s">
        <v>3061</v>
      </c>
      <c r="E7" s="237" t="s">
        <v>3060</v>
      </c>
    </row>
    <row r="8" spans="1:5" x14ac:dyDescent="0.25">
      <c r="A8" s="159" t="s">
        <v>552</v>
      </c>
      <c r="B8" s="241" t="s">
        <v>3059</v>
      </c>
      <c r="C8" s="237" t="s">
        <v>3058</v>
      </c>
      <c r="D8" s="239" t="s">
        <v>3057</v>
      </c>
      <c r="E8" s="237" t="s">
        <v>3056</v>
      </c>
    </row>
    <row r="9" spans="1:5" x14ac:dyDescent="0.25">
      <c r="A9" s="159" t="s">
        <v>601</v>
      </c>
      <c r="B9" s="241" t="s">
        <v>3055</v>
      </c>
      <c r="C9" s="237" t="s">
        <v>3054</v>
      </c>
      <c r="D9" s="239" t="s">
        <v>3053</v>
      </c>
      <c r="E9" s="237" t="s">
        <v>3052</v>
      </c>
    </row>
    <row r="10" spans="1:5" x14ac:dyDescent="0.25">
      <c r="A10" s="159" t="s">
        <v>492</v>
      </c>
      <c r="B10" s="241" t="s">
        <v>3051</v>
      </c>
      <c r="C10" s="237" t="s">
        <v>3050</v>
      </c>
      <c r="D10" s="239" t="s">
        <v>3049</v>
      </c>
      <c r="E10" s="237" t="s">
        <v>3048</v>
      </c>
    </row>
    <row r="11" spans="1:5" x14ac:dyDescent="0.25">
      <c r="A11" s="159" t="s">
        <v>598</v>
      </c>
      <c r="B11" s="241" t="s">
        <v>3047</v>
      </c>
      <c r="C11" s="237" t="s">
        <v>3046</v>
      </c>
      <c r="D11" s="239" t="s">
        <v>3045</v>
      </c>
      <c r="E11" s="237" t="s">
        <v>3044</v>
      </c>
    </row>
    <row r="12" spans="1:5" x14ac:dyDescent="0.25">
      <c r="A12" s="159" t="s">
        <v>531</v>
      </c>
      <c r="B12" s="241" t="s">
        <v>3043</v>
      </c>
      <c r="C12" s="237" t="s">
        <v>3042</v>
      </c>
      <c r="D12" s="239" t="s">
        <v>3041</v>
      </c>
      <c r="E12" s="237" t="s">
        <v>3040</v>
      </c>
    </row>
    <row r="13" spans="1:5" x14ac:dyDescent="0.25">
      <c r="A13" s="159" t="s">
        <v>565</v>
      </c>
      <c r="B13" s="241" t="s">
        <v>3039</v>
      </c>
      <c r="C13" s="237" t="s">
        <v>3038</v>
      </c>
      <c r="D13" s="239" t="s">
        <v>3037</v>
      </c>
      <c r="E13" s="237" t="s">
        <v>3036</v>
      </c>
    </row>
    <row r="14" spans="1:5" x14ac:dyDescent="0.25">
      <c r="A14" s="159" t="s">
        <v>3035</v>
      </c>
      <c r="B14" s="241" t="s">
        <v>3034</v>
      </c>
      <c r="C14" s="237" t="s">
        <v>3033</v>
      </c>
      <c r="D14" s="239" t="s">
        <v>3032</v>
      </c>
      <c r="E14" s="237" t="s">
        <v>3031</v>
      </c>
    </row>
    <row r="15" spans="1:5" x14ac:dyDescent="0.25">
      <c r="A15" s="159" t="s">
        <v>3030</v>
      </c>
      <c r="B15" s="241" t="s">
        <v>3029</v>
      </c>
      <c r="C15" s="237" t="s">
        <v>3028</v>
      </c>
      <c r="D15" s="239" t="s">
        <v>3027</v>
      </c>
      <c r="E15" s="237" t="s">
        <v>3026</v>
      </c>
    </row>
    <row r="16" spans="1:5" x14ac:dyDescent="0.25">
      <c r="A16" s="159" t="s">
        <v>3025</v>
      </c>
      <c r="B16" s="241" t="s">
        <v>3024</v>
      </c>
      <c r="C16" s="237" t="s">
        <v>3023</v>
      </c>
      <c r="D16" s="239" t="s">
        <v>3022</v>
      </c>
      <c r="E16" s="237" t="s">
        <v>3021</v>
      </c>
    </row>
    <row r="17" spans="1:5" x14ac:dyDescent="0.25">
      <c r="A17" s="159" t="s">
        <v>3020</v>
      </c>
      <c r="B17" s="241" t="s">
        <v>3019</v>
      </c>
      <c r="C17" s="237" t="s">
        <v>3018</v>
      </c>
      <c r="D17" s="239" t="s">
        <v>3017</v>
      </c>
      <c r="E17" s="237" t="s">
        <v>3016</v>
      </c>
    </row>
    <row r="18" spans="1:5" x14ac:dyDescent="0.25">
      <c r="A18" s="159" t="s">
        <v>3015</v>
      </c>
      <c r="B18" s="241" t="s">
        <v>3014</v>
      </c>
      <c r="C18" s="237" t="s">
        <v>3013</v>
      </c>
      <c r="D18" s="239" t="s">
        <v>3012</v>
      </c>
      <c r="E18" s="237" t="s">
        <v>3011</v>
      </c>
    </row>
    <row r="19" spans="1:5" x14ac:dyDescent="0.25">
      <c r="A19" s="159" t="s">
        <v>3010</v>
      </c>
      <c r="B19" s="241" t="s">
        <v>3009</v>
      </c>
      <c r="C19" s="237" t="s">
        <v>3008</v>
      </c>
      <c r="D19" s="239" t="s">
        <v>3007</v>
      </c>
      <c r="E19" s="237" t="s">
        <v>3006</v>
      </c>
    </row>
    <row r="20" spans="1:5" x14ac:dyDescent="0.25">
      <c r="A20" s="159" t="s">
        <v>3005</v>
      </c>
      <c r="B20" s="241" t="s">
        <v>3004</v>
      </c>
      <c r="C20" s="237" t="s">
        <v>3003</v>
      </c>
      <c r="D20" s="239" t="s">
        <v>3002</v>
      </c>
      <c r="E20" s="237" t="s">
        <v>3001</v>
      </c>
    </row>
    <row r="21" spans="1:5" x14ac:dyDescent="0.25">
      <c r="A21" s="159" t="s">
        <v>3000</v>
      </c>
      <c r="B21" s="241" t="s">
        <v>2999</v>
      </c>
      <c r="C21" s="237" t="s">
        <v>2998</v>
      </c>
      <c r="D21" s="239" t="s">
        <v>2997</v>
      </c>
      <c r="E21" s="237" t="s">
        <v>2996</v>
      </c>
    </row>
    <row r="22" spans="1:5" x14ac:dyDescent="0.25">
      <c r="A22" s="159" t="s">
        <v>459</v>
      </c>
      <c r="B22" s="241" t="s">
        <v>2995</v>
      </c>
      <c r="C22" s="237" t="s">
        <v>2994</v>
      </c>
      <c r="D22" s="239" t="s">
        <v>2993</v>
      </c>
      <c r="E22" s="237" t="s">
        <v>2992</v>
      </c>
    </row>
    <row r="23" spans="1:5" x14ac:dyDescent="0.25">
      <c r="A23" s="159" t="s">
        <v>465</v>
      </c>
      <c r="B23" s="241" t="s">
        <v>2991</v>
      </c>
      <c r="C23" s="237" t="s">
        <v>2990</v>
      </c>
      <c r="D23" s="239" t="s">
        <v>2989</v>
      </c>
      <c r="E23" s="237" t="s">
        <v>2988</v>
      </c>
    </row>
    <row r="24" spans="1:5" x14ac:dyDescent="0.25">
      <c r="A24" s="159" t="s">
        <v>468</v>
      </c>
      <c r="B24" s="241" t="s">
        <v>2987</v>
      </c>
      <c r="C24" s="237" t="s">
        <v>2986</v>
      </c>
      <c r="D24" s="239" t="s">
        <v>2985</v>
      </c>
      <c r="E24" s="237" t="s">
        <v>2984</v>
      </c>
    </row>
    <row r="25" spans="1:5" x14ac:dyDescent="0.25">
      <c r="A25" s="159" t="s">
        <v>471</v>
      </c>
      <c r="B25" s="241" t="s">
        <v>2983</v>
      </c>
      <c r="C25" s="237" t="s">
        <v>2982</v>
      </c>
      <c r="D25" s="239" t="s">
        <v>2981</v>
      </c>
      <c r="E25" s="237" t="s">
        <v>2980</v>
      </c>
    </row>
    <row r="26" spans="1:5" x14ac:dyDescent="0.25">
      <c r="A26" s="159" t="s">
        <v>474</v>
      </c>
      <c r="B26" s="241" t="s">
        <v>2979</v>
      </c>
      <c r="C26" s="237" t="s">
        <v>2978</v>
      </c>
      <c r="D26" s="239" t="s">
        <v>2977</v>
      </c>
      <c r="E26" s="237" t="s">
        <v>2976</v>
      </c>
    </row>
    <row r="27" spans="1:5" x14ac:dyDescent="0.25">
      <c r="A27" s="159" t="s">
        <v>476</v>
      </c>
      <c r="B27" s="241" t="s">
        <v>2975</v>
      </c>
      <c r="C27" s="237" t="s">
        <v>2974</v>
      </c>
      <c r="D27" s="239" t="s">
        <v>2973</v>
      </c>
      <c r="E27" s="237" t="s">
        <v>2972</v>
      </c>
    </row>
    <row r="28" spans="1:5" x14ac:dyDescent="0.25">
      <c r="A28" s="159" t="s">
        <v>2971</v>
      </c>
      <c r="B28" s="241" t="s">
        <v>2970</v>
      </c>
      <c r="C28" s="237" t="s">
        <v>2969</v>
      </c>
      <c r="D28" s="239" t="s">
        <v>2968</v>
      </c>
      <c r="E28" s="237" t="s">
        <v>2967</v>
      </c>
    </row>
    <row r="29" spans="1:5" x14ac:dyDescent="0.25">
      <c r="A29" s="159" t="s">
        <v>479</v>
      </c>
      <c r="B29" s="241" t="s">
        <v>2966</v>
      </c>
      <c r="C29" s="237" t="s">
        <v>2965</v>
      </c>
      <c r="D29" s="239" t="s">
        <v>2964</v>
      </c>
      <c r="E29" s="237" t="s">
        <v>2963</v>
      </c>
    </row>
    <row r="30" spans="1:5" x14ac:dyDescent="0.25">
      <c r="A30" s="159" t="s">
        <v>484</v>
      </c>
      <c r="B30" s="241" t="s">
        <v>2962</v>
      </c>
      <c r="C30" s="237" t="s">
        <v>2961</v>
      </c>
      <c r="D30" s="239" t="s">
        <v>2960</v>
      </c>
      <c r="E30" s="237" t="s">
        <v>2959</v>
      </c>
    </row>
    <row r="31" spans="1:5" x14ac:dyDescent="0.25">
      <c r="A31" s="159" t="s">
        <v>490</v>
      </c>
      <c r="B31" s="241" t="s">
        <v>2958</v>
      </c>
      <c r="C31" s="237" t="s">
        <v>2957</v>
      </c>
      <c r="D31" s="239" t="s">
        <v>2956</v>
      </c>
      <c r="E31" s="237" t="s">
        <v>2955</v>
      </c>
    </row>
    <row r="32" spans="1:5" x14ac:dyDescent="0.25">
      <c r="A32" s="159" t="s">
        <v>498</v>
      </c>
      <c r="B32" s="241" t="s">
        <v>2954</v>
      </c>
      <c r="C32" s="237" t="s">
        <v>2953</v>
      </c>
      <c r="D32" s="239" t="s">
        <v>2952</v>
      </c>
      <c r="E32" s="237" t="s">
        <v>2951</v>
      </c>
    </row>
    <row r="33" spans="1:5" x14ac:dyDescent="0.25">
      <c r="A33" s="159" t="s">
        <v>502</v>
      </c>
      <c r="B33" s="241" t="s">
        <v>2950</v>
      </c>
      <c r="C33" s="237" t="s">
        <v>2949</v>
      </c>
      <c r="D33" s="239" t="s">
        <v>2948</v>
      </c>
      <c r="E33" s="237" t="s">
        <v>2947</v>
      </c>
    </row>
    <row r="34" spans="1:5" x14ac:dyDescent="0.25">
      <c r="A34" s="159" t="s">
        <v>2946</v>
      </c>
      <c r="B34" s="241" t="s">
        <v>2945</v>
      </c>
      <c r="C34" s="237" t="s">
        <v>2944</v>
      </c>
      <c r="D34" s="239" t="s">
        <v>2943</v>
      </c>
      <c r="E34" s="237" t="s">
        <v>2942</v>
      </c>
    </row>
    <row r="35" spans="1:5" x14ac:dyDescent="0.25">
      <c r="A35" s="159" t="s">
        <v>2941</v>
      </c>
      <c r="B35" s="241" t="s">
        <v>2940</v>
      </c>
      <c r="C35" s="237" t="s">
        <v>2939</v>
      </c>
      <c r="D35" s="239" t="s">
        <v>2938</v>
      </c>
      <c r="E35" s="237" t="s">
        <v>2937</v>
      </c>
    </row>
    <row r="36" spans="1:5" x14ac:dyDescent="0.25">
      <c r="A36" s="159" t="s">
        <v>312</v>
      </c>
      <c r="B36" s="241" t="s">
        <v>2936</v>
      </c>
      <c r="C36" s="237" t="s">
        <v>2935</v>
      </c>
      <c r="D36" s="239" t="s">
        <v>2934</v>
      </c>
      <c r="E36" s="237" t="s">
        <v>2933</v>
      </c>
    </row>
    <row r="37" spans="1:5" x14ac:dyDescent="0.25">
      <c r="A37" s="159" t="s">
        <v>426</v>
      </c>
      <c r="B37" s="241" t="s">
        <v>2932</v>
      </c>
      <c r="C37" s="237" t="s">
        <v>2931</v>
      </c>
      <c r="D37" s="239" t="s">
        <v>2930</v>
      </c>
      <c r="E37" s="237" t="s">
        <v>2929</v>
      </c>
    </row>
    <row r="38" spans="1:5" x14ac:dyDescent="0.25">
      <c r="A38" s="159" t="s">
        <v>423</v>
      </c>
      <c r="B38" s="241" t="s">
        <v>2928</v>
      </c>
      <c r="C38" s="237" t="s">
        <v>2927</v>
      </c>
      <c r="D38" s="239" t="s">
        <v>2926</v>
      </c>
      <c r="E38" s="237" t="s">
        <v>2925</v>
      </c>
    </row>
    <row r="39" spans="1:5" x14ac:dyDescent="0.25">
      <c r="A39" s="159" t="s">
        <v>304</v>
      </c>
      <c r="B39" s="241" t="s">
        <v>2924</v>
      </c>
      <c r="C39" s="237" t="s">
        <v>2923</v>
      </c>
      <c r="D39" s="239" t="s">
        <v>2922</v>
      </c>
      <c r="E39" s="237" t="s">
        <v>2921</v>
      </c>
    </row>
    <row r="40" spans="1:5" x14ac:dyDescent="0.25">
      <c r="A40" s="159" t="s">
        <v>418</v>
      </c>
      <c r="B40" s="241" t="s">
        <v>2920</v>
      </c>
      <c r="C40" s="237" t="s">
        <v>2919</v>
      </c>
      <c r="D40" s="239" t="s">
        <v>2918</v>
      </c>
      <c r="E40" s="237" t="s">
        <v>2917</v>
      </c>
    </row>
    <row r="41" spans="1:5" x14ac:dyDescent="0.25">
      <c r="A41" s="159" t="s">
        <v>415</v>
      </c>
      <c r="B41" s="241" t="s">
        <v>2916</v>
      </c>
      <c r="C41" s="237" t="s">
        <v>2915</v>
      </c>
      <c r="D41" s="239" t="s">
        <v>2914</v>
      </c>
      <c r="E41" s="237" t="s">
        <v>2913</v>
      </c>
    </row>
    <row r="42" spans="1:5" x14ac:dyDescent="0.25">
      <c r="A42" s="159" t="s">
        <v>292</v>
      </c>
      <c r="B42" s="241" t="s">
        <v>2912</v>
      </c>
      <c r="C42" s="237" t="s">
        <v>2911</v>
      </c>
      <c r="D42" s="239" t="s">
        <v>2910</v>
      </c>
      <c r="E42" s="237" t="s">
        <v>2909</v>
      </c>
    </row>
    <row r="43" spans="1:5" x14ac:dyDescent="0.25">
      <c r="A43" s="159" t="s">
        <v>406</v>
      </c>
      <c r="B43" s="241" t="s">
        <v>2908</v>
      </c>
      <c r="C43" s="237" t="s">
        <v>2907</v>
      </c>
      <c r="D43" s="239" t="s">
        <v>2906</v>
      </c>
      <c r="E43" s="237" t="s">
        <v>2905</v>
      </c>
    </row>
    <row r="44" spans="1:5" x14ac:dyDescent="0.25">
      <c r="A44" s="159" t="s">
        <v>402</v>
      </c>
      <c r="B44" s="241" t="s">
        <v>2904</v>
      </c>
      <c r="C44" s="237" t="s">
        <v>2903</v>
      </c>
      <c r="D44" s="239" t="s">
        <v>2902</v>
      </c>
      <c r="E44" s="237" t="s">
        <v>2901</v>
      </c>
    </row>
    <row r="45" spans="1:5" x14ac:dyDescent="0.25">
      <c r="A45" s="159" t="s">
        <v>521</v>
      </c>
      <c r="B45" s="241" t="s">
        <v>2900</v>
      </c>
      <c r="C45" s="237" t="s">
        <v>2899</v>
      </c>
      <c r="D45" s="239" t="s">
        <v>2898</v>
      </c>
      <c r="E45" s="237" t="s">
        <v>2897</v>
      </c>
    </row>
    <row r="46" spans="1:5" x14ac:dyDescent="0.25">
      <c r="A46" s="159" t="s">
        <v>529</v>
      </c>
      <c r="B46" s="241" t="s">
        <v>2896</v>
      </c>
      <c r="C46" s="237" t="s">
        <v>2895</v>
      </c>
      <c r="D46" s="239" t="s">
        <v>2894</v>
      </c>
      <c r="E46" s="237" t="s">
        <v>2893</v>
      </c>
    </row>
    <row r="47" spans="1:5" x14ac:dyDescent="0.25">
      <c r="A47" s="159" t="s">
        <v>536</v>
      </c>
      <c r="B47" s="241" t="s">
        <v>2892</v>
      </c>
      <c r="C47" s="237" t="s">
        <v>2891</v>
      </c>
      <c r="D47" s="239" t="s">
        <v>2890</v>
      </c>
      <c r="E47" s="237" t="s">
        <v>2889</v>
      </c>
    </row>
    <row r="48" spans="1:5" x14ac:dyDescent="0.25">
      <c r="A48" s="159" t="s">
        <v>545</v>
      </c>
      <c r="B48" s="241" t="s">
        <v>2888</v>
      </c>
      <c r="C48" s="237" t="s">
        <v>2887</v>
      </c>
      <c r="D48" s="239" t="s">
        <v>2886</v>
      </c>
      <c r="E48" s="237" t="s">
        <v>2885</v>
      </c>
    </row>
    <row r="49" spans="1:5" x14ac:dyDescent="0.25">
      <c r="A49" s="159" t="s">
        <v>550</v>
      </c>
      <c r="B49" s="241" t="s">
        <v>2884</v>
      </c>
      <c r="C49" s="237" t="s">
        <v>2883</v>
      </c>
      <c r="D49" s="239" t="s">
        <v>2882</v>
      </c>
      <c r="E49" s="237" t="s">
        <v>2881</v>
      </c>
    </row>
    <row r="50" spans="1:5" x14ac:dyDescent="0.25">
      <c r="A50" s="159" t="s">
        <v>557</v>
      </c>
      <c r="B50" s="241" t="s">
        <v>2880</v>
      </c>
      <c r="C50" s="237" t="s">
        <v>2879</v>
      </c>
      <c r="D50" s="239" t="s">
        <v>2878</v>
      </c>
      <c r="E50" s="237" t="s">
        <v>2877</v>
      </c>
    </row>
    <row r="51" spans="1:5" x14ac:dyDescent="0.25">
      <c r="A51" s="159" t="s">
        <v>281</v>
      </c>
      <c r="B51" s="241" t="s">
        <v>2876</v>
      </c>
      <c r="C51" s="237" t="s">
        <v>2875</v>
      </c>
      <c r="D51" s="239" t="s">
        <v>2874</v>
      </c>
      <c r="E51" s="237" t="s">
        <v>2873</v>
      </c>
    </row>
    <row r="52" spans="1:5" x14ac:dyDescent="0.25">
      <c r="A52" s="159" t="s">
        <v>278</v>
      </c>
      <c r="B52" s="241" t="s">
        <v>2872</v>
      </c>
      <c r="C52" s="237" t="s">
        <v>2871</v>
      </c>
      <c r="D52" s="239" t="s">
        <v>2870</v>
      </c>
      <c r="E52" s="237" t="s">
        <v>2869</v>
      </c>
    </row>
    <row r="53" spans="1:5" x14ac:dyDescent="0.25">
      <c r="A53" s="159" t="s">
        <v>275</v>
      </c>
      <c r="B53" s="241" t="s">
        <v>2868</v>
      </c>
      <c r="C53" s="237" t="s">
        <v>2867</v>
      </c>
      <c r="D53" s="239" t="s">
        <v>2866</v>
      </c>
      <c r="E53" s="237" t="s">
        <v>2865</v>
      </c>
    </row>
    <row r="54" spans="1:5" x14ac:dyDescent="0.25">
      <c r="A54" s="159" t="s">
        <v>268</v>
      </c>
      <c r="B54" s="241" t="s">
        <v>2864</v>
      </c>
      <c r="C54" s="237" t="s">
        <v>2863</v>
      </c>
      <c r="D54" s="239" t="s">
        <v>2862</v>
      </c>
      <c r="E54" s="237" t="s">
        <v>2861</v>
      </c>
    </row>
    <row r="55" spans="1:5" x14ac:dyDescent="0.25">
      <c r="A55" s="159" t="s">
        <v>2860</v>
      </c>
      <c r="B55" s="241" t="s">
        <v>2859</v>
      </c>
      <c r="C55" s="237" t="s">
        <v>2858</v>
      </c>
      <c r="D55" s="239" t="s">
        <v>2857</v>
      </c>
      <c r="E55" s="237" t="s">
        <v>2856</v>
      </c>
    </row>
    <row r="56" spans="1:5" x14ac:dyDescent="0.25">
      <c r="A56" s="159" t="s">
        <v>2855</v>
      </c>
      <c r="B56" s="241" t="s">
        <v>2854</v>
      </c>
      <c r="C56" s="237" t="s">
        <v>2853</v>
      </c>
      <c r="D56" s="239" t="s">
        <v>2852</v>
      </c>
      <c r="E56" s="237" t="s">
        <v>2851</v>
      </c>
    </row>
    <row r="57" spans="1:5" x14ac:dyDescent="0.25">
      <c r="A57" s="159" t="s">
        <v>2850</v>
      </c>
      <c r="B57" s="241" t="s">
        <v>2849</v>
      </c>
      <c r="C57" s="237" t="s">
        <v>2848</v>
      </c>
      <c r="D57" s="239" t="s">
        <v>2847</v>
      </c>
      <c r="E57" s="237" t="s">
        <v>2846</v>
      </c>
    </row>
    <row r="58" spans="1:5" x14ac:dyDescent="0.25">
      <c r="A58" s="159" t="s">
        <v>2845</v>
      </c>
      <c r="B58" s="241" t="s">
        <v>2844</v>
      </c>
      <c r="C58" s="237" t="s">
        <v>2843</v>
      </c>
      <c r="D58" s="239" t="s">
        <v>2842</v>
      </c>
      <c r="E58" s="237" t="s">
        <v>2841</v>
      </c>
    </row>
    <row r="59" spans="1:5" x14ac:dyDescent="0.25">
      <c r="A59" s="159" t="s">
        <v>2840</v>
      </c>
      <c r="B59" s="241" t="s">
        <v>2839</v>
      </c>
      <c r="C59" s="237" t="s">
        <v>2838</v>
      </c>
      <c r="D59" s="239" t="s">
        <v>2837</v>
      </c>
      <c r="E59" s="237" t="s">
        <v>2836</v>
      </c>
    </row>
    <row r="60" spans="1:5" x14ac:dyDescent="0.25">
      <c r="A60" s="159" t="s">
        <v>2835</v>
      </c>
      <c r="B60" s="241" t="s">
        <v>2834</v>
      </c>
      <c r="C60" s="237" t="s">
        <v>2833</v>
      </c>
      <c r="D60" s="239" t="s">
        <v>2832</v>
      </c>
      <c r="E60" s="237" t="s">
        <v>2831</v>
      </c>
    </row>
    <row r="61" spans="1:5" x14ac:dyDescent="0.25">
      <c r="A61" s="159" t="s">
        <v>2830</v>
      </c>
      <c r="B61" s="241" t="s">
        <v>2829</v>
      </c>
      <c r="C61" s="237" t="s">
        <v>2828</v>
      </c>
      <c r="D61" s="239" t="s">
        <v>2827</v>
      </c>
      <c r="E61" s="237" t="s">
        <v>2826</v>
      </c>
    </row>
    <row r="62" spans="1:5" x14ac:dyDescent="0.25">
      <c r="A62" s="159" t="s">
        <v>576</v>
      </c>
      <c r="B62" s="241" t="s">
        <v>2825</v>
      </c>
      <c r="C62" s="237" t="s">
        <v>2824</v>
      </c>
      <c r="D62" s="239" t="s">
        <v>2823</v>
      </c>
      <c r="E62" s="237" t="s">
        <v>2822</v>
      </c>
    </row>
    <row r="63" spans="1:5" x14ac:dyDescent="0.25">
      <c r="A63" s="159" t="s">
        <v>2821</v>
      </c>
      <c r="B63" s="241" t="s">
        <v>2820</v>
      </c>
      <c r="C63" s="237" t="s">
        <v>2819</v>
      </c>
      <c r="D63" s="239" t="s">
        <v>2818</v>
      </c>
      <c r="E63" s="237" t="s">
        <v>2817</v>
      </c>
    </row>
    <row r="64" spans="1:5" x14ac:dyDescent="0.25">
      <c r="A64" s="159" t="s">
        <v>2816</v>
      </c>
      <c r="B64" s="241" t="s">
        <v>2815</v>
      </c>
      <c r="C64" s="237" t="s">
        <v>2814</v>
      </c>
      <c r="D64" s="239" t="s">
        <v>2813</v>
      </c>
      <c r="E64" s="237" t="s">
        <v>2812</v>
      </c>
    </row>
    <row r="65" spans="1:5" x14ac:dyDescent="0.25">
      <c r="A65" s="159" t="s">
        <v>2811</v>
      </c>
      <c r="B65" s="241" t="s">
        <v>2810</v>
      </c>
      <c r="C65" s="237" t="s">
        <v>2809</v>
      </c>
      <c r="D65" s="239" t="s">
        <v>2808</v>
      </c>
      <c r="E65" s="237" t="s">
        <v>2807</v>
      </c>
    </row>
    <row r="66" spans="1:5" x14ac:dyDescent="0.25">
      <c r="A66" s="159" t="s">
        <v>2337</v>
      </c>
      <c r="B66" s="241" t="s">
        <v>2806</v>
      </c>
      <c r="C66" s="237" t="s">
        <v>2805</v>
      </c>
      <c r="D66" s="239" t="s">
        <v>2804</v>
      </c>
      <c r="E66" s="237" t="s">
        <v>2803</v>
      </c>
    </row>
    <row r="67" spans="1:5" x14ac:dyDescent="0.25">
      <c r="A67" s="159" t="s">
        <v>2802</v>
      </c>
      <c r="B67" s="241" t="s">
        <v>2801</v>
      </c>
      <c r="C67" s="237" t="s">
        <v>2800</v>
      </c>
      <c r="D67" s="239" t="s">
        <v>2799</v>
      </c>
      <c r="E67" s="237" t="s">
        <v>2798</v>
      </c>
    </row>
    <row r="68" spans="1:5" x14ac:dyDescent="0.25">
      <c r="A68" s="159" t="s">
        <v>2797</v>
      </c>
      <c r="B68" s="241" t="s">
        <v>2796</v>
      </c>
      <c r="C68" s="237" t="s">
        <v>2795</v>
      </c>
      <c r="D68" s="239" t="s">
        <v>2794</v>
      </c>
      <c r="E68" s="237" t="s">
        <v>2793</v>
      </c>
    </row>
    <row r="69" spans="1:5" x14ac:dyDescent="0.25">
      <c r="A69" s="159" t="s">
        <v>2792</v>
      </c>
      <c r="B69" s="241" t="s">
        <v>2791</v>
      </c>
      <c r="C69" s="237" t="s">
        <v>2790</v>
      </c>
      <c r="D69" s="239" t="s">
        <v>2789</v>
      </c>
      <c r="E69" s="237" t="s">
        <v>2788</v>
      </c>
    </row>
    <row r="70" spans="1:5" x14ac:dyDescent="0.25">
      <c r="A70" s="159" t="s">
        <v>2787</v>
      </c>
      <c r="B70" s="241" t="s">
        <v>2786</v>
      </c>
      <c r="C70" s="237" t="s">
        <v>2785</v>
      </c>
      <c r="D70" s="239" t="s">
        <v>2784</v>
      </c>
      <c r="E70" s="237" t="s">
        <v>2783</v>
      </c>
    </row>
    <row r="71" spans="1:5" x14ac:dyDescent="0.25">
      <c r="A71" s="159" t="s">
        <v>2782</v>
      </c>
      <c r="B71" s="241" t="s">
        <v>2781</v>
      </c>
      <c r="C71" s="237" t="s">
        <v>2780</v>
      </c>
      <c r="D71" s="239" t="s">
        <v>2779</v>
      </c>
      <c r="E71" s="237" t="s">
        <v>2778</v>
      </c>
    </row>
    <row r="72" spans="1:5" x14ac:dyDescent="0.25">
      <c r="A72" s="159" t="s">
        <v>2777</v>
      </c>
      <c r="B72" s="241" t="s">
        <v>2776</v>
      </c>
      <c r="C72" s="237" t="s">
        <v>2775</v>
      </c>
      <c r="D72" s="239" t="s">
        <v>2774</v>
      </c>
      <c r="E72" s="237" t="s">
        <v>2773</v>
      </c>
    </row>
    <row r="73" spans="1:5" x14ac:dyDescent="0.25">
      <c r="A73" s="159" t="s">
        <v>2772</v>
      </c>
      <c r="B73" s="241" t="s">
        <v>2771</v>
      </c>
      <c r="C73" s="237" t="s">
        <v>2770</v>
      </c>
      <c r="D73" s="239" t="s">
        <v>2769</v>
      </c>
      <c r="E73" s="237" t="s">
        <v>2768</v>
      </c>
    </row>
    <row r="74" spans="1:5" x14ac:dyDescent="0.25">
      <c r="A74" s="159" t="s">
        <v>2767</v>
      </c>
      <c r="B74" s="241" t="s">
        <v>2766</v>
      </c>
      <c r="C74" s="237" t="s">
        <v>2765</v>
      </c>
      <c r="D74" s="239" t="s">
        <v>2764</v>
      </c>
      <c r="E74" s="237" t="s">
        <v>2763</v>
      </c>
    </row>
    <row r="75" spans="1:5" x14ac:dyDescent="0.25">
      <c r="A75" s="159" t="s">
        <v>2762</v>
      </c>
      <c r="B75" s="241" t="s">
        <v>2761</v>
      </c>
      <c r="C75" s="237" t="s">
        <v>2760</v>
      </c>
      <c r="D75" s="239" t="s">
        <v>2759</v>
      </c>
      <c r="E75" s="237" t="s">
        <v>2758</v>
      </c>
    </row>
    <row r="76" spans="1:5" x14ac:dyDescent="0.25">
      <c r="A76" s="159" t="s">
        <v>2757</v>
      </c>
      <c r="B76" s="241" t="s">
        <v>2756</v>
      </c>
      <c r="C76" s="237" t="s">
        <v>2755</v>
      </c>
      <c r="D76" s="239" t="s">
        <v>2754</v>
      </c>
      <c r="E76" s="237" t="s">
        <v>2753</v>
      </c>
    </row>
    <row r="77" spans="1:5" x14ac:dyDescent="0.25">
      <c r="A77" s="159" t="s">
        <v>2752</v>
      </c>
      <c r="B77" s="241" t="s">
        <v>2751</v>
      </c>
      <c r="C77" s="237" t="s">
        <v>2750</v>
      </c>
      <c r="D77" s="239" t="s">
        <v>2749</v>
      </c>
      <c r="E77" s="237" t="s">
        <v>2748</v>
      </c>
    </row>
    <row r="78" spans="1:5" x14ac:dyDescent="0.25">
      <c r="A78" s="159" t="s">
        <v>2747</v>
      </c>
      <c r="B78" s="241" t="s">
        <v>2746</v>
      </c>
      <c r="C78" s="237" t="s">
        <v>2745</v>
      </c>
      <c r="D78" s="239" t="s">
        <v>2744</v>
      </c>
      <c r="E78" s="237" t="s">
        <v>2743</v>
      </c>
    </row>
    <row r="79" spans="1:5" x14ac:dyDescent="0.25">
      <c r="A79" s="159" t="s">
        <v>2742</v>
      </c>
      <c r="B79" s="241" t="s">
        <v>2741</v>
      </c>
      <c r="C79" s="237" t="s">
        <v>2740</v>
      </c>
      <c r="D79" s="239" t="s">
        <v>2739</v>
      </c>
      <c r="E79" s="237" t="s">
        <v>2738</v>
      </c>
    </row>
    <row r="80" spans="1:5" x14ac:dyDescent="0.25">
      <c r="A80" s="286" t="s">
        <v>2737</v>
      </c>
      <c r="B80" s="287" t="s">
        <v>3255</v>
      </c>
      <c r="C80" s="288" t="s">
        <v>3256</v>
      </c>
      <c r="D80" s="239" t="s">
        <v>2736</v>
      </c>
      <c r="E80" s="289" t="s">
        <v>2735</v>
      </c>
    </row>
    <row r="81" spans="1:5" x14ac:dyDescent="0.25">
      <c r="A81" s="159" t="s">
        <v>2734</v>
      </c>
      <c r="B81" s="241" t="s">
        <v>2733</v>
      </c>
      <c r="C81" s="237" t="s">
        <v>2732</v>
      </c>
      <c r="D81" s="239" t="s">
        <v>2731</v>
      </c>
      <c r="E81" s="237" t="s">
        <v>2730</v>
      </c>
    </row>
    <row r="82" spans="1:5" x14ac:dyDescent="0.25">
      <c r="A82" s="159" t="s">
        <v>2729</v>
      </c>
      <c r="B82" s="241" t="s">
        <v>2728</v>
      </c>
      <c r="C82" s="237" t="s">
        <v>2727</v>
      </c>
      <c r="D82" s="239" t="s">
        <v>2726</v>
      </c>
      <c r="E82" s="237" t="s">
        <v>2725</v>
      </c>
    </row>
    <row r="83" spans="1:5" x14ac:dyDescent="0.25">
      <c r="A83" s="159" t="s">
        <v>2724</v>
      </c>
      <c r="B83" s="241" t="s">
        <v>2723</v>
      </c>
      <c r="C83" s="237" t="s">
        <v>2722</v>
      </c>
      <c r="D83" s="239" t="s">
        <v>2721</v>
      </c>
      <c r="E83" s="237" t="s">
        <v>2720</v>
      </c>
    </row>
    <row r="84" spans="1:5" x14ac:dyDescent="0.25">
      <c r="A84" s="159" t="s">
        <v>2719</v>
      </c>
      <c r="B84" s="241" t="s">
        <v>2718</v>
      </c>
      <c r="C84" s="237" t="s">
        <v>2717</v>
      </c>
      <c r="D84" s="239" t="s">
        <v>2716</v>
      </c>
      <c r="E84" s="237" t="s">
        <v>2715</v>
      </c>
    </row>
    <row r="85" spans="1:5" x14ac:dyDescent="0.25">
      <c r="A85" s="159" t="s">
        <v>2714</v>
      </c>
      <c r="B85" s="241" t="s">
        <v>2713</v>
      </c>
      <c r="C85" s="237" t="s">
        <v>2712</v>
      </c>
      <c r="D85" s="239" t="s">
        <v>2711</v>
      </c>
      <c r="E85" s="237" t="s">
        <v>2710</v>
      </c>
    </row>
    <row r="86" spans="1:5" x14ac:dyDescent="0.25">
      <c r="A86" s="159" t="s">
        <v>2709</v>
      </c>
      <c r="B86" s="241" t="s">
        <v>2708</v>
      </c>
      <c r="C86" s="237" t="s">
        <v>2707</v>
      </c>
      <c r="D86" s="239" t="s">
        <v>2706</v>
      </c>
      <c r="E86" s="237" t="s">
        <v>2705</v>
      </c>
    </row>
    <row r="87" spans="1:5" x14ac:dyDescent="0.25">
      <c r="A87" s="159" t="s">
        <v>2704</v>
      </c>
      <c r="B87" s="241" t="s">
        <v>2703</v>
      </c>
      <c r="C87" s="237" t="s">
        <v>2702</v>
      </c>
      <c r="D87" s="239" t="s">
        <v>2701</v>
      </c>
      <c r="E87" s="237" t="s">
        <v>2700</v>
      </c>
    </row>
    <row r="88" spans="1:5" x14ac:dyDescent="0.25">
      <c r="A88" s="159" t="s">
        <v>2699</v>
      </c>
      <c r="B88" s="241" t="s">
        <v>2698</v>
      </c>
      <c r="C88" s="237" t="s">
        <v>2697</v>
      </c>
      <c r="D88" s="239" t="s">
        <v>2696</v>
      </c>
      <c r="E88" s="237" t="s">
        <v>2695</v>
      </c>
    </row>
    <row r="89" spans="1:5" x14ac:dyDescent="0.25">
      <c r="A89" s="159" t="s">
        <v>2335</v>
      </c>
      <c r="B89" s="241" t="s">
        <v>2694</v>
      </c>
      <c r="C89" s="237" t="s">
        <v>2693</v>
      </c>
      <c r="D89" s="239" t="s">
        <v>2692</v>
      </c>
      <c r="E89" s="237" t="s">
        <v>2691</v>
      </c>
    </row>
    <row r="90" spans="1:5" x14ac:dyDescent="0.25">
      <c r="A90" s="159" t="s">
        <v>2333</v>
      </c>
      <c r="B90" s="241" t="s">
        <v>2690</v>
      </c>
      <c r="C90" s="237" t="s">
        <v>2689</v>
      </c>
      <c r="D90" s="239" t="s">
        <v>2688</v>
      </c>
      <c r="E90" s="237" t="s">
        <v>2687</v>
      </c>
    </row>
    <row r="91" spans="1:5" x14ac:dyDescent="0.25">
      <c r="A91" s="159" t="s">
        <v>2686</v>
      </c>
      <c r="B91" s="241" t="s">
        <v>2685</v>
      </c>
      <c r="C91" s="240"/>
      <c r="D91" s="239" t="s">
        <v>2684</v>
      </c>
      <c r="E91" s="237" t="s">
        <v>2683</v>
      </c>
    </row>
    <row r="92" spans="1:5" x14ac:dyDescent="0.25">
      <c r="A92" s="159" t="s">
        <v>2682</v>
      </c>
      <c r="B92" s="241" t="s">
        <v>2681</v>
      </c>
      <c r="C92" s="237" t="s">
        <v>2680</v>
      </c>
      <c r="D92" s="239" t="s">
        <v>2679</v>
      </c>
      <c r="E92" s="237" t="s">
        <v>2678</v>
      </c>
    </row>
    <row r="93" spans="1:5" x14ac:dyDescent="0.25">
      <c r="A93" s="213" t="s">
        <v>2677</v>
      </c>
      <c r="B93" s="244" t="s">
        <v>2676</v>
      </c>
      <c r="C93" s="242" t="s">
        <v>2675</v>
      </c>
      <c r="D93" s="243" t="s">
        <v>2674</v>
      </c>
      <c r="E93" s="242" t="s">
        <v>2673</v>
      </c>
    </row>
    <row r="94" spans="1:5" x14ac:dyDescent="0.25">
      <c r="A94" s="213" t="s">
        <v>2672</v>
      </c>
      <c r="B94" s="232" t="s">
        <v>2671</v>
      </c>
      <c r="C94" s="242" t="s">
        <v>2670</v>
      </c>
      <c r="D94" s="243" t="s">
        <v>2669</v>
      </c>
      <c r="E94" s="242" t="s">
        <v>2668</v>
      </c>
    </row>
    <row r="95" spans="1:5" x14ac:dyDescent="0.25">
      <c r="A95" s="213" t="s">
        <v>2667</v>
      </c>
      <c r="B95" s="232" t="s">
        <v>2666</v>
      </c>
      <c r="C95" s="242" t="s">
        <v>2665</v>
      </c>
      <c r="D95" s="243" t="s">
        <v>2664</v>
      </c>
      <c r="E95" s="242" t="s">
        <v>2663</v>
      </c>
    </row>
    <row r="96" spans="1:5" x14ac:dyDescent="0.25">
      <c r="A96" s="213" t="s">
        <v>2662</v>
      </c>
      <c r="B96" s="232" t="s">
        <v>2661</v>
      </c>
      <c r="C96" s="242" t="s">
        <v>2660</v>
      </c>
      <c r="D96" s="243" t="s">
        <v>2659</v>
      </c>
      <c r="E96" s="242" t="s">
        <v>2658</v>
      </c>
    </row>
    <row r="97" spans="1:5" x14ac:dyDescent="0.25">
      <c r="A97" s="213" t="s">
        <v>2657</v>
      </c>
      <c r="B97" s="232" t="s">
        <v>2656</v>
      </c>
      <c r="C97" s="242" t="s">
        <v>2655</v>
      </c>
      <c r="D97" s="243" t="s">
        <v>2654</v>
      </c>
      <c r="E97" s="242" t="s">
        <v>2653</v>
      </c>
    </row>
    <row r="98" spans="1:5" x14ac:dyDescent="0.25">
      <c r="A98" s="404" t="s">
        <v>3482</v>
      </c>
      <c r="B98" s="405" t="s">
        <v>3483</v>
      </c>
      <c r="C98" s="406" t="s">
        <v>3484</v>
      </c>
      <c r="D98" s="407" t="s">
        <v>3485</v>
      </c>
      <c r="E98" s="406" t="s">
        <v>3486</v>
      </c>
    </row>
    <row r="99" spans="1:5" x14ac:dyDescent="0.25">
      <c r="A99" s="404" t="s">
        <v>3487</v>
      </c>
      <c r="B99" s="405" t="s">
        <v>3488</v>
      </c>
      <c r="C99" s="406" t="s">
        <v>3489</v>
      </c>
      <c r="D99" s="407" t="s">
        <v>3490</v>
      </c>
      <c r="E99" s="406" t="s">
        <v>3491</v>
      </c>
    </row>
    <row r="100" spans="1:5" x14ac:dyDescent="0.25">
      <c r="A100" s="404" t="s">
        <v>3492</v>
      </c>
      <c r="B100" s="405" t="s">
        <v>3493</v>
      </c>
      <c r="C100" s="406" t="s">
        <v>3494</v>
      </c>
      <c r="D100" s="407" t="s">
        <v>3495</v>
      </c>
      <c r="E100" s="406" t="s">
        <v>3496</v>
      </c>
    </row>
    <row r="101" spans="1:5" x14ac:dyDescent="0.25">
      <c r="A101" s="404" t="s">
        <v>596</v>
      </c>
      <c r="B101" s="405" t="s">
        <v>3497</v>
      </c>
      <c r="C101" s="406" t="s">
        <v>3498</v>
      </c>
      <c r="D101" s="407" t="s">
        <v>3499</v>
      </c>
      <c r="E101" s="406" t="s">
        <v>3500</v>
      </c>
    </row>
    <row r="102" spans="1:5" x14ac:dyDescent="0.25">
      <c r="A102" s="159" t="s">
        <v>2652</v>
      </c>
      <c r="B102" s="241" t="s">
        <v>3501</v>
      </c>
      <c r="C102" s="240"/>
      <c r="D102" s="239" t="s">
        <v>2651</v>
      </c>
      <c r="E102" s="237" t="s">
        <v>2650</v>
      </c>
    </row>
  </sheetData>
  <mergeCells count="4">
    <mergeCell ref="D1:E1"/>
    <mergeCell ref="C1:C2"/>
    <mergeCell ref="B1:B2"/>
    <mergeCell ref="A1:A2"/>
  </mergeCells>
  <pageMargins left="0.7" right="0.7" top="0.75" bottom="0.75" header="0.3" footer="0.3"/>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D4" activePane="bottomRight" state="frozen"/>
      <selection activeCell="K36" sqref="K36"/>
      <selection pane="topRight" activeCell="K36" sqref="K36"/>
      <selection pane="bottomLeft" activeCell="K36" sqref="K36"/>
      <selection pane="bottomRight" activeCell="H41" sqref="H41"/>
    </sheetView>
  </sheetViews>
  <sheetFormatPr defaultRowHeight="15" x14ac:dyDescent="0.25"/>
  <cols>
    <col min="1" max="1" width="15.7109375" customWidth="1"/>
    <col min="2" max="2" width="9.140625" style="159"/>
    <col min="3" max="3" width="53" style="160" customWidth="1"/>
    <col min="4" max="4" width="9.140625" style="159"/>
    <col min="5" max="5" width="29.140625" style="161" customWidth="1"/>
    <col min="6" max="6" width="6.85546875" style="159" bestFit="1" customWidth="1"/>
    <col min="7" max="7" width="35.42578125" style="159" bestFit="1" customWidth="1"/>
    <col min="8" max="8" width="12.42578125" style="159" customWidth="1"/>
    <col min="9" max="9" width="9.140625" style="159"/>
    <col min="10" max="10" width="9.7109375" style="159" customWidth="1"/>
    <col min="11" max="11" width="11.140625" style="159" customWidth="1"/>
    <col min="12" max="12" width="39.85546875" style="160" customWidth="1"/>
  </cols>
  <sheetData>
    <row r="1" spans="1:12" ht="18.75" x14ac:dyDescent="0.25">
      <c r="A1" s="784" t="s">
        <v>442</v>
      </c>
      <c r="B1" s="785"/>
      <c r="C1" s="785"/>
      <c r="D1" s="785"/>
      <c r="E1" s="785"/>
      <c r="F1" s="785"/>
      <c r="G1" s="785"/>
      <c r="H1" s="785"/>
      <c r="I1" s="785"/>
      <c r="J1" s="785"/>
      <c r="K1" s="785"/>
      <c r="L1" s="785"/>
    </row>
    <row r="2" spans="1:12" ht="15.75" thickBot="1" x14ac:dyDescent="0.3">
      <c r="A2" s="786" t="s">
        <v>443</v>
      </c>
      <c r="B2" s="787"/>
      <c r="C2" s="787"/>
      <c r="D2" s="787"/>
      <c r="E2" s="787"/>
      <c r="F2" s="787"/>
      <c r="G2" s="787"/>
      <c r="H2" s="787"/>
      <c r="I2" s="787"/>
      <c r="J2" s="787"/>
      <c r="K2" s="787"/>
      <c r="L2" s="787"/>
    </row>
    <row r="3" spans="1:12" ht="39" thickBot="1" x14ac:dyDescent="0.3">
      <c r="A3" s="71" t="s">
        <v>444</v>
      </c>
      <c r="B3" s="72" t="s">
        <v>445</v>
      </c>
      <c r="C3" s="72" t="s">
        <v>446</v>
      </c>
      <c r="D3" s="73" t="s">
        <v>447</v>
      </c>
      <c r="E3" s="74" t="s">
        <v>448</v>
      </c>
      <c r="F3" s="75" t="s">
        <v>449</v>
      </c>
      <c r="G3" s="74" t="s">
        <v>450</v>
      </c>
      <c r="H3" s="75" t="s">
        <v>451</v>
      </c>
      <c r="I3" s="76" t="s">
        <v>452</v>
      </c>
      <c r="J3" s="76" t="s">
        <v>453</v>
      </c>
      <c r="K3" s="76" t="s">
        <v>454</v>
      </c>
      <c r="L3" s="76" t="s">
        <v>455</v>
      </c>
    </row>
    <row r="4" spans="1:12" ht="153.75" thickBot="1" x14ac:dyDescent="0.3">
      <c r="A4" s="77" t="s">
        <v>456</v>
      </c>
      <c r="B4" s="78" t="s">
        <v>457</v>
      </c>
      <c r="C4" s="79" t="s">
        <v>458</v>
      </c>
      <c r="D4" s="80" t="s">
        <v>459</v>
      </c>
      <c r="E4" s="81" t="s">
        <v>460</v>
      </c>
      <c r="F4" s="80" t="s">
        <v>461</v>
      </c>
      <c r="G4" s="82"/>
      <c r="H4" s="80" t="s">
        <v>462</v>
      </c>
      <c r="I4" s="83" t="s">
        <v>457</v>
      </c>
      <c r="J4" s="84" t="s">
        <v>461</v>
      </c>
      <c r="K4" s="84" t="s">
        <v>462</v>
      </c>
      <c r="L4" s="85" t="s">
        <v>463</v>
      </c>
    </row>
    <row r="5" spans="1:12" s="86" customFormat="1" ht="153.75" thickBot="1" x14ac:dyDescent="0.3">
      <c r="A5" s="77" t="s">
        <v>464</v>
      </c>
      <c r="B5" s="78" t="s">
        <v>457</v>
      </c>
      <c r="C5" s="79" t="s">
        <v>458</v>
      </c>
      <c r="D5" s="80" t="s">
        <v>465</v>
      </c>
      <c r="E5" s="81" t="s">
        <v>466</v>
      </c>
      <c r="F5" s="80" t="s">
        <v>461</v>
      </c>
      <c r="G5" s="82"/>
      <c r="H5" s="80" t="s">
        <v>462</v>
      </c>
      <c r="I5" s="83" t="s">
        <v>457</v>
      </c>
      <c r="J5" s="84" t="s">
        <v>461</v>
      </c>
      <c r="K5" s="84" t="s">
        <v>462</v>
      </c>
      <c r="L5" s="85" t="s">
        <v>467</v>
      </c>
    </row>
    <row r="6" spans="1:12" ht="153.75" thickBot="1" x14ac:dyDescent="0.3">
      <c r="A6" s="77" t="s">
        <v>464</v>
      </c>
      <c r="B6" s="78" t="s">
        <v>457</v>
      </c>
      <c r="C6" s="79" t="s">
        <v>458</v>
      </c>
      <c r="D6" s="80" t="s">
        <v>468</v>
      </c>
      <c r="E6" s="81" t="s">
        <v>469</v>
      </c>
      <c r="F6" s="80" t="s">
        <v>461</v>
      </c>
      <c r="G6" s="82"/>
      <c r="H6" s="80" t="s">
        <v>462</v>
      </c>
      <c r="I6" s="83" t="s">
        <v>457</v>
      </c>
      <c r="J6" s="84" t="s">
        <v>461</v>
      </c>
      <c r="K6" s="84" t="s">
        <v>462</v>
      </c>
      <c r="L6" s="85" t="s">
        <v>467</v>
      </c>
    </row>
    <row r="7" spans="1:12" ht="153.75" thickBot="1" x14ac:dyDescent="0.3">
      <c r="A7" s="87" t="s">
        <v>470</v>
      </c>
      <c r="B7" s="88" t="s">
        <v>457</v>
      </c>
      <c r="C7" s="79" t="s">
        <v>458</v>
      </c>
      <c r="D7" s="89" t="s">
        <v>471</v>
      </c>
      <c r="E7" s="90" t="s">
        <v>472</v>
      </c>
      <c r="F7" s="89" t="s">
        <v>461</v>
      </c>
      <c r="G7" s="91"/>
      <c r="H7" s="89" t="s">
        <v>462</v>
      </c>
      <c r="I7" s="83" t="s">
        <v>457</v>
      </c>
      <c r="J7" s="84" t="s">
        <v>461</v>
      </c>
      <c r="K7" s="84" t="s">
        <v>462</v>
      </c>
      <c r="L7" s="85" t="s">
        <v>473</v>
      </c>
    </row>
    <row r="8" spans="1:12" ht="153.75" thickBot="1" x14ac:dyDescent="0.3">
      <c r="A8" s="77" t="s">
        <v>456</v>
      </c>
      <c r="B8" s="78" t="s">
        <v>457</v>
      </c>
      <c r="C8" s="79" t="s">
        <v>458</v>
      </c>
      <c r="D8" s="92" t="s">
        <v>474</v>
      </c>
      <c r="E8" s="93" t="s">
        <v>475</v>
      </c>
      <c r="F8" s="92" t="s">
        <v>461</v>
      </c>
      <c r="G8" s="94"/>
      <c r="H8" s="92" t="s">
        <v>462</v>
      </c>
      <c r="I8" s="83" t="s">
        <v>457</v>
      </c>
      <c r="J8" s="83" t="s">
        <v>461</v>
      </c>
      <c r="K8" s="83" t="s">
        <v>462</v>
      </c>
      <c r="L8" s="85" t="s">
        <v>463</v>
      </c>
    </row>
    <row r="9" spans="1:12" ht="153.75" thickBot="1" x14ac:dyDescent="0.3">
      <c r="A9" s="87" t="s">
        <v>470</v>
      </c>
      <c r="B9" s="88" t="s">
        <v>457</v>
      </c>
      <c r="C9" s="95" t="s">
        <v>458</v>
      </c>
      <c r="D9" s="89" t="s">
        <v>476</v>
      </c>
      <c r="E9" s="90" t="s">
        <v>472</v>
      </c>
      <c r="F9" s="89" t="s">
        <v>461</v>
      </c>
      <c r="G9" s="91"/>
      <c r="H9" s="89" t="s">
        <v>462</v>
      </c>
      <c r="I9" s="83" t="s">
        <v>457</v>
      </c>
      <c r="J9" s="84" t="s">
        <v>461</v>
      </c>
      <c r="K9" s="84" t="s">
        <v>462</v>
      </c>
      <c r="L9" s="85" t="s">
        <v>473</v>
      </c>
    </row>
    <row r="10" spans="1:12" ht="153.75" thickBot="1" x14ac:dyDescent="0.3">
      <c r="A10" s="77" t="s">
        <v>456</v>
      </c>
      <c r="B10" s="96" t="s">
        <v>457</v>
      </c>
      <c r="C10" s="97" t="s">
        <v>458</v>
      </c>
      <c r="D10" s="98">
        <v>26</v>
      </c>
      <c r="E10" s="99" t="s">
        <v>477</v>
      </c>
      <c r="F10" s="98" t="s">
        <v>461</v>
      </c>
      <c r="G10" s="100"/>
      <c r="H10" s="98" t="s">
        <v>462</v>
      </c>
      <c r="I10" s="101" t="s">
        <v>457</v>
      </c>
      <c r="J10" s="101" t="s">
        <v>461</v>
      </c>
      <c r="K10" s="101" t="s">
        <v>462</v>
      </c>
      <c r="L10" s="85" t="s">
        <v>463</v>
      </c>
    </row>
    <row r="11" spans="1:12" ht="153.75" thickBot="1" x14ac:dyDescent="0.3">
      <c r="A11" s="77" t="s">
        <v>478</v>
      </c>
      <c r="B11" s="78" t="s">
        <v>457</v>
      </c>
      <c r="C11" s="95" t="s">
        <v>458</v>
      </c>
      <c r="D11" s="92" t="s">
        <v>479</v>
      </c>
      <c r="E11" s="93" t="s">
        <v>480</v>
      </c>
      <c r="F11" s="92" t="s">
        <v>481</v>
      </c>
      <c r="G11" s="94"/>
      <c r="H11" s="92" t="s">
        <v>462</v>
      </c>
      <c r="I11" s="83" t="s">
        <v>457</v>
      </c>
      <c r="J11" s="83" t="s">
        <v>461</v>
      </c>
      <c r="K11" s="83" t="s">
        <v>462</v>
      </c>
      <c r="L11" s="85" t="s">
        <v>482</v>
      </c>
    </row>
    <row r="12" spans="1:12" ht="153.75" thickBot="1" x14ac:dyDescent="0.3">
      <c r="A12" s="87" t="s">
        <v>483</v>
      </c>
      <c r="B12" s="102" t="s">
        <v>457</v>
      </c>
      <c r="C12" s="97" t="s">
        <v>458</v>
      </c>
      <c r="D12" s="103" t="s">
        <v>484</v>
      </c>
      <c r="E12" s="93" t="s">
        <v>485</v>
      </c>
      <c r="F12" s="103" t="s">
        <v>461</v>
      </c>
      <c r="G12" s="94"/>
      <c r="H12" s="103" t="s">
        <v>462</v>
      </c>
      <c r="I12" s="104" t="s">
        <v>457</v>
      </c>
      <c r="J12" s="104" t="s">
        <v>461</v>
      </c>
      <c r="K12" s="104" t="s">
        <v>462</v>
      </c>
      <c r="L12" s="85" t="s">
        <v>486</v>
      </c>
    </row>
    <row r="13" spans="1:12" ht="141" thickBot="1" x14ac:dyDescent="0.3">
      <c r="A13" s="105" t="s">
        <v>487</v>
      </c>
      <c r="B13" s="106" t="s">
        <v>488</v>
      </c>
      <c r="C13" s="107" t="s">
        <v>489</v>
      </c>
      <c r="D13" s="108" t="s">
        <v>490</v>
      </c>
      <c r="E13" s="109" t="s">
        <v>491</v>
      </c>
      <c r="F13" s="108" t="s">
        <v>492</v>
      </c>
      <c r="G13" s="110" t="s">
        <v>493</v>
      </c>
      <c r="H13" s="108" t="s">
        <v>462</v>
      </c>
      <c r="I13" s="111" t="s">
        <v>488</v>
      </c>
      <c r="J13" s="111" t="s">
        <v>488</v>
      </c>
      <c r="K13" s="112" t="s">
        <v>462</v>
      </c>
      <c r="L13" s="113" t="s">
        <v>495</v>
      </c>
    </row>
    <row r="14" spans="1:12" ht="39" thickBot="1" x14ac:dyDescent="0.3">
      <c r="A14" s="87" t="s">
        <v>496</v>
      </c>
      <c r="B14" s="102" t="s">
        <v>497</v>
      </c>
      <c r="C14" s="79"/>
      <c r="D14" s="103" t="s">
        <v>498</v>
      </c>
      <c r="E14" s="114" t="s">
        <v>499</v>
      </c>
      <c r="F14" s="103" t="s">
        <v>461</v>
      </c>
      <c r="G14" s="115"/>
      <c r="H14" s="103" t="s">
        <v>462</v>
      </c>
      <c r="I14" s="104" t="s">
        <v>500</v>
      </c>
      <c r="J14" s="104" t="s">
        <v>461</v>
      </c>
      <c r="K14" s="104" t="s">
        <v>462</v>
      </c>
      <c r="L14" s="85" t="s">
        <v>501</v>
      </c>
    </row>
    <row r="15" spans="1:12" ht="153.75" thickBot="1" x14ac:dyDescent="0.3">
      <c r="A15" s="87" t="s">
        <v>456</v>
      </c>
      <c r="B15" s="78" t="s">
        <v>457</v>
      </c>
      <c r="C15" s="97" t="s">
        <v>458</v>
      </c>
      <c r="D15" s="103" t="s">
        <v>502</v>
      </c>
      <c r="E15" s="114" t="s">
        <v>503</v>
      </c>
      <c r="F15" s="103" t="s">
        <v>461</v>
      </c>
      <c r="G15" s="115"/>
      <c r="H15" s="103" t="s">
        <v>462</v>
      </c>
      <c r="I15" s="104" t="s">
        <v>457</v>
      </c>
      <c r="J15" s="104" t="s">
        <v>461</v>
      </c>
      <c r="K15" s="104" t="s">
        <v>462</v>
      </c>
      <c r="L15" s="116" t="s">
        <v>504</v>
      </c>
    </row>
    <row r="16" spans="1:12" ht="77.25" thickBot="1" x14ac:dyDescent="0.3">
      <c r="A16" s="117" t="s">
        <v>505</v>
      </c>
      <c r="B16" s="118" t="s">
        <v>506</v>
      </c>
      <c r="C16" s="119" t="s">
        <v>507</v>
      </c>
      <c r="D16" s="120" t="s">
        <v>292</v>
      </c>
      <c r="E16" s="121" t="s">
        <v>508</v>
      </c>
      <c r="F16" s="120" t="s">
        <v>461</v>
      </c>
      <c r="G16" s="122"/>
      <c r="H16" s="120" t="s">
        <v>509</v>
      </c>
      <c r="I16" s="123" t="s">
        <v>510</v>
      </c>
      <c r="J16" s="123" t="s">
        <v>510</v>
      </c>
      <c r="K16" s="123" t="s">
        <v>509</v>
      </c>
      <c r="L16" s="124" t="s">
        <v>511</v>
      </c>
    </row>
    <row r="17" spans="1:12" s="131" customFormat="1" ht="77.25" thickBot="1" x14ac:dyDescent="0.3">
      <c r="A17" s="125" t="s">
        <v>505</v>
      </c>
      <c r="B17" s="106" t="s">
        <v>506</v>
      </c>
      <c r="C17" s="107" t="s">
        <v>507</v>
      </c>
      <c r="D17" s="126">
        <v>41</v>
      </c>
      <c r="E17" s="127" t="s">
        <v>512</v>
      </c>
      <c r="F17" s="126" t="s">
        <v>461</v>
      </c>
      <c r="G17" s="128"/>
      <c r="H17" s="126" t="s">
        <v>509</v>
      </c>
      <c r="I17" s="111" t="s">
        <v>510</v>
      </c>
      <c r="J17" s="129" t="s">
        <v>510</v>
      </c>
      <c r="K17" s="129" t="s">
        <v>509</v>
      </c>
      <c r="L17" s="130" t="s">
        <v>511</v>
      </c>
    </row>
    <row r="18" spans="1:12" ht="90" thickBot="1" x14ac:dyDescent="0.3">
      <c r="A18" s="132" t="s">
        <v>548</v>
      </c>
      <c r="B18" s="133" t="s">
        <v>488</v>
      </c>
      <c r="C18" s="134" t="s">
        <v>549</v>
      </c>
      <c r="D18" s="135" t="s">
        <v>550</v>
      </c>
      <c r="E18" s="136" t="s">
        <v>551</v>
      </c>
      <c r="F18" s="135" t="s">
        <v>552</v>
      </c>
      <c r="G18" s="137" t="s">
        <v>553</v>
      </c>
      <c r="H18" s="135" t="s">
        <v>462</v>
      </c>
      <c r="I18" s="138" t="s">
        <v>494</v>
      </c>
      <c r="J18" s="138" t="s">
        <v>494</v>
      </c>
      <c r="K18" s="138" t="s">
        <v>462</v>
      </c>
      <c r="L18" s="146" t="s">
        <v>554</v>
      </c>
    </row>
    <row r="19" spans="1:12" ht="141" thickBot="1" x14ac:dyDescent="0.3">
      <c r="A19" s="125" t="s">
        <v>575</v>
      </c>
      <c r="B19" s="106" t="s">
        <v>488</v>
      </c>
      <c r="C19" s="107" t="s">
        <v>489</v>
      </c>
      <c r="D19" s="142" t="s">
        <v>576</v>
      </c>
      <c r="E19" s="109" t="s">
        <v>577</v>
      </c>
      <c r="F19" s="142" t="s">
        <v>533</v>
      </c>
      <c r="G19" s="144" t="s">
        <v>578</v>
      </c>
      <c r="H19" s="142" t="s">
        <v>462</v>
      </c>
      <c r="I19" s="138" t="s">
        <v>494</v>
      </c>
      <c r="J19" s="138" t="s">
        <v>494</v>
      </c>
      <c r="K19" s="112" t="s">
        <v>462</v>
      </c>
      <c r="L19" s="146" t="s">
        <v>495</v>
      </c>
    </row>
    <row r="20" spans="1:12" ht="51.75" thickBot="1" x14ac:dyDescent="0.3">
      <c r="A20" s="125" t="s">
        <v>579</v>
      </c>
      <c r="B20" s="141" t="s">
        <v>580</v>
      </c>
      <c r="C20" s="119" t="s">
        <v>581</v>
      </c>
      <c r="D20" s="142" t="s">
        <v>576</v>
      </c>
      <c r="E20" s="109" t="s">
        <v>577</v>
      </c>
      <c r="F20" s="142" t="s">
        <v>552</v>
      </c>
      <c r="G20" s="144" t="s">
        <v>582</v>
      </c>
      <c r="H20" s="142" t="s">
        <v>462</v>
      </c>
      <c r="I20" s="112" t="s">
        <v>583</v>
      </c>
      <c r="J20" s="112" t="s">
        <v>583</v>
      </c>
      <c r="K20" s="112" t="s">
        <v>462</v>
      </c>
      <c r="L20" s="146" t="s">
        <v>584</v>
      </c>
    </row>
    <row r="21" spans="1:12" ht="51.75" thickBot="1" x14ac:dyDescent="0.3">
      <c r="A21" s="125" t="s">
        <v>600</v>
      </c>
      <c r="B21" s="141" t="s">
        <v>580</v>
      </c>
      <c r="C21" s="119" t="s">
        <v>581</v>
      </c>
      <c r="D21" s="142" t="s">
        <v>461</v>
      </c>
      <c r="E21" s="143"/>
      <c r="F21" s="142" t="s">
        <v>601</v>
      </c>
      <c r="G21" s="144" t="s">
        <v>602</v>
      </c>
      <c r="H21" s="142" t="s">
        <v>462</v>
      </c>
      <c r="I21" s="112" t="s">
        <v>583</v>
      </c>
      <c r="J21" s="112" t="s">
        <v>583</v>
      </c>
      <c r="K21" s="112" t="s">
        <v>462</v>
      </c>
      <c r="L21" s="146" t="s">
        <v>584</v>
      </c>
    </row>
    <row r="22" spans="1:12" ht="51.75" thickBot="1" x14ac:dyDescent="0.3">
      <c r="A22" s="125" t="s">
        <v>603</v>
      </c>
      <c r="B22" s="141" t="s">
        <v>580</v>
      </c>
      <c r="C22" s="119" t="s">
        <v>581</v>
      </c>
      <c r="D22" s="142" t="s">
        <v>461</v>
      </c>
      <c r="E22" s="143"/>
      <c r="F22" s="142" t="s">
        <v>492</v>
      </c>
      <c r="G22" s="144" t="s">
        <v>493</v>
      </c>
      <c r="H22" s="142" t="s">
        <v>462</v>
      </c>
      <c r="I22" s="112" t="s">
        <v>583</v>
      </c>
      <c r="J22" s="112" t="s">
        <v>583</v>
      </c>
      <c r="K22" s="112" t="s">
        <v>462</v>
      </c>
      <c r="L22" s="113" t="s">
        <v>584</v>
      </c>
    </row>
    <row r="23" spans="1:12" s="131" customFormat="1" ht="77.25" thickBot="1" x14ac:dyDescent="0.3">
      <c r="A23" s="117" t="s">
        <v>513</v>
      </c>
      <c r="B23" s="118" t="s">
        <v>506</v>
      </c>
      <c r="C23" s="147" t="s">
        <v>507</v>
      </c>
      <c r="D23" s="120" t="s">
        <v>402</v>
      </c>
      <c r="E23" s="121" t="s">
        <v>514</v>
      </c>
      <c r="F23" s="120" t="s">
        <v>510</v>
      </c>
      <c r="G23" s="122" t="s">
        <v>515</v>
      </c>
      <c r="H23" s="120" t="s">
        <v>509</v>
      </c>
      <c r="I23" s="123" t="s">
        <v>510</v>
      </c>
      <c r="J23" s="123" t="s">
        <v>510</v>
      </c>
      <c r="K23" s="123" t="s">
        <v>509</v>
      </c>
      <c r="L23" s="124" t="s">
        <v>511</v>
      </c>
    </row>
    <row r="24" spans="1:12" ht="77.25" thickBot="1" x14ac:dyDescent="0.3">
      <c r="A24" s="332" t="s">
        <v>520</v>
      </c>
      <c r="B24" s="250" t="s">
        <v>506</v>
      </c>
      <c r="C24" s="147" t="s">
        <v>507</v>
      </c>
      <c r="D24" s="135" t="s">
        <v>521</v>
      </c>
      <c r="E24" s="136" t="s">
        <v>522</v>
      </c>
      <c r="F24" s="135" t="s">
        <v>510</v>
      </c>
      <c r="G24" s="137" t="s">
        <v>515</v>
      </c>
      <c r="H24" s="135" t="s">
        <v>509</v>
      </c>
      <c r="I24" s="123" t="s">
        <v>510</v>
      </c>
      <c r="J24" s="123" t="s">
        <v>510</v>
      </c>
      <c r="K24" s="138" t="s">
        <v>509</v>
      </c>
      <c r="L24" s="130" t="s">
        <v>511</v>
      </c>
    </row>
    <row r="25" spans="1:12" ht="77.25" thickBot="1" x14ac:dyDescent="0.3">
      <c r="A25" s="105" t="s">
        <v>571</v>
      </c>
      <c r="B25" s="106" t="s">
        <v>506</v>
      </c>
      <c r="C25" s="119" t="s">
        <v>507</v>
      </c>
      <c r="D25" s="108" t="s">
        <v>268</v>
      </c>
      <c r="E25" s="109" t="s">
        <v>572</v>
      </c>
      <c r="F25" s="108" t="s">
        <v>494</v>
      </c>
      <c r="G25" s="110" t="s">
        <v>573</v>
      </c>
      <c r="H25" s="108" t="s">
        <v>509</v>
      </c>
      <c r="I25" s="123" t="s">
        <v>510</v>
      </c>
      <c r="J25" s="123" t="s">
        <v>510</v>
      </c>
      <c r="K25" s="111" t="s">
        <v>509</v>
      </c>
      <c r="L25" s="113" t="s">
        <v>574</v>
      </c>
    </row>
    <row r="26" spans="1:12" ht="64.5" thickBot="1" x14ac:dyDescent="0.3">
      <c r="A26" s="117" t="s">
        <v>526</v>
      </c>
      <c r="B26" s="133" t="s">
        <v>527</v>
      </c>
      <c r="C26" s="147" t="s">
        <v>528</v>
      </c>
      <c r="D26" s="120" t="s">
        <v>529</v>
      </c>
      <c r="E26" s="121" t="s">
        <v>530</v>
      </c>
      <c r="F26" s="120" t="s">
        <v>531</v>
      </c>
      <c r="G26" s="122" t="s">
        <v>532</v>
      </c>
      <c r="H26" s="120" t="s">
        <v>509</v>
      </c>
      <c r="I26" s="123" t="s">
        <v>533</v>
      </c>
      <c r="J26" s="138" t="s">
        <v>533</v>
      </c>
      <c r="K26" s="138" t="s">
        <v>509</v>
      </c>
      <c r="L26" s="130" t="s">
        <v>534</v>
      </c>
    </row>
    <row r="27" spans="1:12" ht="51.75" thickBot="1" x14ac:dyDescent="0.3">
      <c r="A27" s="125" t="s">
        <v>535</v>
      </c>
      <c r="B27" s="141" t="s">
        <v>527</v>
      </c>
      <c r="C27" s="119" t="s">
        <v>528</v>
      </c>
      <c r="D27" s="142" t="s">
        <v>536</v>
      </c>
      <c r="E27" s="143" t="s">
        <v>537</v>
      </c>
      <c r="F27" s="142" t="s">
        <v>538</v>
      </c>
      <c r="G27" s="144" t="s">
        <v>539</v>
      </c>
      <c r="H27" s="142" t="s">
        <v>540</v>
      </c>
      <c r="I27" s="123" t="s">
        <v>533</v>
      </c>
      <c r="J27" s="138" t="s">
        <v>533</v>
      </c>
      <c r="K27" s="84" t="s">
        <v>509</v>
      </c>
      <c r="L27" s="124" t="s">
        <v>541</v>
      </c>
    </row>
    <row r="28" spans="1:12" ht="64.5" thickBot="1" x14ac:dyDescent="0.3">
      <c r="A28" s="125" t="s">
        <v>563</v>
      </c>
      <c r="B28" s="106" t="s">
        <v>527</v>
      </c>
      <c r="C28" s="119" t="s">
        <v>528</v>
      </c>
      <c r="D28" s="149" t="s">
        <v>278</v>
      </c>
      <c r="E28" s="150" t="s">
        <v>564</v>
      </c>
      <c r="F28" s="149" t="s">
        <v>565</v>
      </c>
      <c r="G28" s="151" t="s">
        <v>566</v>
      </c>
      <c r="H28" s="149" t="s">
        <v>509</v>
      </c>
      <c r="I28" s="123" t="s">
        <v>533</v>
      </c>
      <c r="J28" s="138" t="s">
        <v>533</v>
      </c>
      <c r="K28" s="112" t="s">
        <v>509</v>
      </c>
      <c r="L28" s="124" t="s">
        <v>567</v>
      </c>
    </row>
    <row r="29" spans="1:12" ht="51.75" thickBot="1" x14ac:dyDescent="0.3">
      <c r="A29" s="125" t="s">
        <v>568</v>
      </c>
      <c r="B29" s="106" t="s">
        <v>527</v>
      </c>
      <c r="C29" s="119" t="s">
        <v>528</v>
      </c>
      <c r="D29" s="149" t="s">
        <v>275</v>
      </c>
      <c r="E29" s="150" t="s">
        <v>569</v>
      </c>
      <c r="F29" s="149" t="s">
        <v>538</v>
      </c>
      <c r="G29" s="151" t="s">
        <v>539</v>
      </c>
      <c r="H29" s="149" t="s">
        <v>509</v>
      </c>
      <c r="I29" s="123" t="s">
        <v>533</v>
      </c>
      <c r="J29" s="138" t="s">
        <v>533</v>
      </c>
      <c r="K29" s="153" t="s">
        <v>509</v>
      </c>
      <c r="L29" s="124" t="s">
        <v>567</v>
      </c>
    </row>
    <row r="30" spans="1:12" ht="51.75" thickBot="1" x14ac:dyDescent="0.3">
      <c r="A30" s="125" t="s">
        <v>570</v>
      </c>
      <c r="B30" s="141" t="s">
        <v>527</v>
      </c>
      <c r="C30" s="119" t="s">
        <v>528</v>
      </c>
      <c r="D30" s="142" t="s">
        <v>275</v>
      </c>
      <c r="E30" s="154" t="s">
        <v>569</v>
      </c>
      <c r="F30" s="142" t="s">
        <v>538</v>
      </c>
      <c r="G30" s="144" t="s">
        <v>539</v>
      </c>
      <c r="H30" s="142" t="s">
        <v>509</v>
      </c>
      <c r="I30" s="123" t="s">
        <v>533</v>
      </c>
      <c r="J30" s="138" t="s">
        <v>533</v>
      </c>
      <c r="K30" s="112" t="s">
        <v>509</v>
      </c>
      <c r="L30" s="130" t="s">
        <v>567</v>
      </c>
    </row>
    <row r="31" spans="1:12" s="212" customFormat="1" ht="39" thickBot="1" x14ac:dyDescent="0.3">
      <c r="A31" s="125" t="s">
        <v>516</v>
      </c>
      <c r="B31" s="155" t="s">
        <v>517</v>
      </c>
      <c r="C31" s="156" t="s">
        <v>518</v>
      </c>
      <c r="D31" s="390" t="s">
        <v>402</v>
      </c>
      <c r="E31" s="391" t="s">
        <v>514</v>
      </c>
      <c r="F31" s="390" t="s">
        <v>510</v>
      </c>
      <c r="G31" s="392" t="s">
        <v>515</v>
      </c>
      <c r="H31" s="390" t="s">
        <v>509</v>
      </c>
      <c r="I31" s="129" t="s">
        <v>552</v>
      </c>
      <c r="J31" s="112" t="s">
        <v>552</v>
      </c>
      <c r="K31" s="112" t="s">
        <v>462</v>
      </c>
      <c r="L31" s="146" t="s">
        <v>519</v>
      </c>
    </row>
    <row r="32" spans="1:12" s="212" customFormat="1" ht="39" thickBot="1" x14ac:dyDescent="0.3">
      <c r="A32" s="105" t="s">
        <v>523</v>
      </c>
      <c r="B32" s="106" t="s">
        <v>524</v>
      </c>
      <c r="C32" s="107" t="s">
        <v>525</v>
      </c>
      <c r="D32" s="126" t="s">
        <v>521</v>
      </c>
      <c r="E32" s="127" t="s">
        <v>522</v>
      </c>
      <c r="F32" s="126" t="s">
        <v>510</v>
      </c>
      <c r="G32" s="128" t="s">
        <v>515</v>
      </c>
      <c r="H32" s="126" t="s">
        <v>509</v>
      </c>
      <c r="I32" s="129" t="s">
        <v>552</v>
      </c>
      <c r="J32" s="112" t="s">
        <v>552</v>
      </c>
      <c r="K32" s="112" t="s">
        <v>462</v>
      </c>
      <c r="L32" s="146" t="s">
        <v>519</v>
      </c>
    </row>
    <row r="33" spans="1:12" ht="51.75" thickBot="1" x14ac:dyDescent="0.3">
      <c r="A33" s="139" t="s">
        <v>555</v>
      </c>
      <c r="B33" s="118" t="s">
        <v>517</v>
      </c>
      <c r="C33" s="140" t="s">
        <v>556</v>
      </c>
      <c r="D33" s="120" t="s">
        <v>557</v>
      </c>
      <c r="E33" s="121" t="s">
        <v>558</v>
      </c>
      <c r="F33" s="120" t="s">
        <v>510</v>
      </c>
      <c r="G33" s="122" t="s">
        <v>515</v>
      </c>
      <c r="H33" s="120" t="s">
        <v>462</v>
      </c>
      <c r="I33" s="129" t="s">
        <v>552</v>
      </c>
      <c r="J33" s="112" t="s">
        <v>552</v>
      </c>
      <c r="K33" s="123" t="s">
        <v>462</v>
      </c>
      <c r="L33" s="124" t="s">
        <v>559</v>
      </c>
    </row>
    <row r="34" spans="1:12" ht="51.75" thickBot="1" x14ac:dyDescent="0.3">
      <c r="A34" s="148" t="s">
        <v>560</v>
      </c>
      <c r="B34" s="141" t="s">
        <v>517</v>
      </c>
      <c r="C34" s="119" t="s">
        <v>556</v>
      </c>
      <c r="D34" s="142" t="s">
        <v>281</v>
      </c>
      <c r="E34" s="143" t="s">
        <v>561</v>
      </c>
      <c r="F34" s="142" t="s">
        <v>552</v>
      </c>
      <c r="G34" s="144" t="s">
        <v>553</v>
      </c>
      <c r="H34" s="142" t="s">
        <v>462</v>
      </c>
      <c r="I34" s="129" t="s">
        <v>552</v>
      </c>
      <c r="J34" s="112" t="s">
        <v>552</v>
      </c>
      <c r="K34" s="112" t="s">
        <v>462</v>
      </c>
      <c r="L34" s="124" t="s">
        <v>562</v>
      </c>
    </row>
    <row r="35" spans="1:12" ht="51.75" thickBot="1" x14ac:dyDescent="0.3">
      <c r="A35" s="125" t="s">
        <v>604</v>
      </c>
      <c r="B35" s="141" t="s">
        <v>517</v>
      </c>
      <c r="C35" s="119" t="s">
        <v>556</v>
      </c>
      <c r="D35" s="142" t="s">
        <v>461</v>
      </c>
      <c r="E35" s="143"/>
      <c r="F35" s="142" t="s">
        <v>510</v>
      </c>
      <c r="G35" s="144" t="s">
        <v>515</v>
      </c>
      <c r="H35" s="142" t="s">
        <v>462</v>
      </c>
      <c r="I35" s="129" t="s">
        <v>552</v>
      </c>
      <c r="J35" s="112" t="s">
        <v>552</v>
      </c>
      <c r="K35" s="112" t="s">
        <v>462</v>
      </c>
      <c r="L35" s="124" t="s">
        <v>605</v>
      </c>
    </row>
    <row r="36" spans="1:12" ht="51.75" thickBot="1" x14ac:dyDescent="0.3">
      <c r="A36" s="125" t="s">
        <v>585</v>
      </c>
      <c r="B36" s="141" t="s">
        <v>586</v>
      </c>
      <c r="C36" s="119" t="s">
        <v>587</v>
      </c>
      <c r="D36" s="142" t="s">
        <v>576</v>
      </c>
      <c r="E36" s="143" t="s">
        <v>577</v>
      </c>
      <c r="F36" s="142" t="s">
        <v>552</v>
      </c>
      <c r="G36" s="144" t="s">
        <v>553</v>
      </c>
      <c r="H36" s="142" t="s">
        <v>462</v>
      </c>
      <c r="I36" s="112" t="s">
        <v>492</v>
      </c>
      <c r="J36" s="112" t="s">
        <v>492</v>
      </c>
      <c r="K36" s="112" t="s">
        <v>462</v>
      </c>
      <c r="L36" s="113" t="s">
        <v>588</v>
      </c>
    </row>
    <row r="37" spans="1:12" ht="39" thickBot="1" x14ac:dyDescent="0.3">
      <c r="A37" s="125" t="s">
        <v>593</v>
      </c>
      <c r="B37" s="141" t="s">
        <v>594</v>
      </c>
      <c r="C37" s="119" t="s">
        <v>595</v>
      </c>
      <c r="D37" s="142" t="s">
        <v>596</v>
      </c>
      <c r="E37" s="143" t="s">
        <v>597</v>
      </c>
      <c r="F37" s="142" t="s">
        <v>598</v>
      </c>
      <c r="G37" s="144" t="s">
        <v>597</v>
      </c>
      <c r="H37" s="142"/>
      <c r="I37" s="112" t="s">
        <v>598</v>
      </c>
      <c r="J37" s="112" t="s">
        <v>598</v>
      </c>
      <c r="K37" s="112" t="s">
        <v>462</v>
      </c>
      <c r="L37" s="113" t="s">
        <v>599</v>
      </c>
    </row>
    <row r="38" spans="1:12" s="212" customFormat="1" ht="153.75" thickBot="1" x14ac:dyDescent="0.3">
      <c r="A38" s="105" t="s">
        <v>606</v>
      </c>
      <c r="B38" s="106" t="s">
        <v>457</v>
      </c>
      <c r="C38" s="157" t="s">
        <v>458</v>
      </c>
      <c r="D38" s="108" t="s">
        <v>461</v>
      </c>
      <c r="E38" s="109"/>
      <c r="F38" s="108" t="s">
        <v>583</v>
      </c>
      <c r="G38" s="110" t="s">
        <v>607</v>
      </c>
      <c r="H38" s="108" t="s">
        <v>462</v>
      </c>
      <c r="I38" s="111" t="s">
        <v>461</v>
      </c>
      <c r="J38" s="111" t="s">
        <v>457</v>
      </c>
      <c r="K38" s="111" t="s">
        <v>462</v>
      </c>
      <c r="L38" s="158" t="s">
        <v>608</v>
      </c>
    </row>
    <row r="39" spans="1:12" ht="39" thickBot="1" x14ac:dyDescent="0.3">
      <c r="A39" s="125" t="s">
        <v>542</v>
      </c>
      <c r="B39" s="141" t="s">
        <v>543</v>
      </c>
      <c r="C39" s="157" t="s">
        <v>544</v>
      </c>
      <c r="D39" s="142" t="s">
        <v>545</v>
      </c>
      <c r="E39" s="143" t="s">
        <v>546</v>
      </c>
      <c r="F39" s="142" t="s">
        <v>510</v>
      </c>
      <c r="G39" s="144" t="s">
        <v>515</v>
      </c>
      <c r="H39" s="142" t="s">
        <v>462</v>
      </c>
      <c r="I39" s="112" t="s">
        <v>543</v>
      </c>
      <c r="J39" s="112" t="s">
        <v>543</v>
      </c>
      <c r="K39" s="112" t="s">
        <v>462</v>
      </c>
      <c r="L39" s="113" t="s">
        <v>547</v>
      </c>
    </row>
    <row r="40" spans="1:12" ht="39" thickBot="1" x14ac:dyDescent="0.3">
      <c r="A40" s="105" t="s">
        <v>589</v>
      </c>
      <c r="B40" s="155" t="s">
        <v>590</v>
      </c>
      <c r="C40" s="107" t="s">
        <v>591</v>
      </c>
      <c r="D40" s="126" t="s">
        <v>576</v>
      </c>
      <c r="E40" s="127" t="s">
        <v>577</v>
      </c>
      <c r="F40" s="126" t="s">
        <v>552</v>
      </c>
      <c r="G40" s="110" t="s">
        <v>553</v>
      </c>
      <c r="H40" s="108" t="s">
        <v>462</v>
      </c>
      <c r="I40" s="129" t="s">
        <v>590</v>
      </c>
      <c r="J40" s="111" t="s">
        <v>590</v>
      </c>
      <c r="K40" s="111" t="s">
        <v>462</v>
      </c>
      <c r="L40" s="130" t="s">
        <v>592</v>
      </c>
    </row>
    <row r="41" spans="1:12" ht="39" thickBot="1" x14ac:dyDescent="0.3">
      <c r="A41" s="125" t="s">
        <v>609</v>
      </c>
      <c r="B41" s="155" t="s">
        <v>590</v>
      </c>
      <c r="C41" s="156" t="s">
        <v>591</v>
      </c>
      <c r="D41" s="126" t="s">
        <v>461</v>
      </c>
      <c r="E41" s="127"/>
      <c r="F41" s="126" t="s">
        <v>510</v>
      </c>
      <c r="G41" s="110" t="s">
        <v>515</v>
      </c>
      <c r="H41" s="108" t="s">
        <v>462</v>
      </c>
      <c r="I41" s="129" t="s">
        <v>590</v>
      </c>
      <c r="J41" s="111" t="s">
        <v>590</v>
      </c>
      <c r="K41" s="111" t="s">
        <v>462</v>
      </c>
      <c r="L41" s="124" t="s">
        <v>592</v>
      </c>
    </row>
    <row r="42" spans="1:12" ht="26.25" thickBot="1" x14ac:dyDescent="0.3">
      <c r="A42" s="125" t="s">
        <v>3443</v>
      </c>
      <c r="B42" s="155" t="s">
        <v>3444</v>
      </c>
      <c r="C42" s="156" t="s">
        <v>3445</v>
      </c>
      <c r="D42" s="126" t="s">
        <v>498</v>
      </c>
      <c r="E42" s="127" t="s">
        <v>3447</v>
      </c>
      <c r="F42" s="126" t="s">
        <v>481</v>
      </c>
      <c r="G42" s="110"/>
      <c r="H42" s="108" t="s">
        <v>462</v>
      </c>
      <c r="I42" s="129" t="s">
        <v>500</v>
      </c>
      <c r="J42" s="111" t="s">
        <v>461</v>
      </c>
      <c r="K42" s="111" t="s">
        <v>462</v>
      </c>
      <c r="L42" s="113" t="s">
        <v>3446</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7DC2989-B018-4ABB-B058-E810EC882883}"/>
</file>

<file path=customXml/itemProps2.xml><?xml version="1.0" encoding="utf-8"?>
<ds:datastoreItem xmlns:ds="http://schemas.openxmlformats.org/officeDocument/2006/customXml" ds:itemID="{8E24967F-6A69-4A73-8996-1421E4CDD005}"/>
</file>

<file path=customXml/itemProps3.xml><?xml version="1.0" encoding="utf-8"?>
<ds:datastoreItem xmlns:ds="http://schemas.openxmlformats.org/officeDocument/2006/customXml" ds:itemID="{3F310EA4-CE8B-4D89-B539-4EA2646830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Data Submission InstructionsNEW</vt:lpstr>
      <vt:lpstr>Record Type 1</vt:lpstr>
      <vt:lpstr>Record Type 2</vt:lpstr>
      <vt:lpstr>Record Type 3</vt:lpstr>
      <vt:lpstr>Record Type 4</vt:lpstr>
      <vt:lpstr>Provider ID Codes</vt:lpstr>
      <vt:lpstr>Country of Birth Codes</vt:lpstr>
      <vt:lpstr>Rate Center Codes</vt:lpstr>
      <vt:lpstr>Crosswalk HSCRC to UB04 - POO</vt:lpstr>
      <vt:lpstr>Crosswalk HSCRC to UB04 - PD</vt:lpstr>
      <vt:lpstr>'Data Submission InstructionsNEW'!Print_Area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2018-06-07T21:24:31Z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