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anda\CommunityBenefitsReports\FY 15 Workgroup\"/>
    </mc:Choice>
  </mc:AlternateContent>
  <bookViews>
    <workbookView xWindow="0" yWindow="1425" windowWidth="12120" windowHeight="9105"/>
  </bookViews>
  <sheets>
    <sheet name="Sheet1" sheetId="1" r:id="rId1"/>
  </sheets>
  <definedNames>
    <definedName name="_xlnm.Print_Area" localSheetId="0">Sheet1!$A$1:$L$156</definedName>
  </definedNames>
  <calcPr calcId="152511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G74" i="1"/>
  <c r="G144" i="1" s="1"/>
  <c r="H74" i="1"/>
  <c r="F74" i="1"/>
  <c r="F144" i="1"/>
  <c r="J49" i="1"/>
  <c r="J142" i="1" s="1"/>
  <c r="I49" i="1"/>
  <c r="H49" i="1"/>
  <c r="G49" i="1"/>
  <c r="F49" i="1"/>
  <c r="J36" i="1"/>
  <c r="G36" i="1"/>
  <c r="H36" i="1"/>
  <c r="H141" i="1" s="1"/>
  <c r="F36" i="1"/>
  <c r="F141" i="1" s="1"/>
  <c r="H144" i="1"/>
  <c r="I144" i="1"/>
  <c r="G142" i="1"/>
  <c r="H142" i="1"/>
  <c r="I142" i="1"/>
  <c r="F142" i="1"/>
  <c r="I82" i="1"/>
  <c r="K148" i="1"/>
  <c r="I106" i="1"/>
  <c r="K106" i="1" s="1"/>
  <c r="I105" i="1"/>
  <c r="K105" i="1" s="1"/>
  <c r="I104" i="1"/>
  <c r="I103" i="1"/>
  <c r="I102" i="1"/>
  <c r="I108" i="1" s="1"/>
  <c r="I147" i="1" s="1"/>
  <c r="I96" i="1"/>
  <c r="K96" i="1" s="1"/>
  <c r="I95" i="1"/>
  <c r="I94" i="1"/>
  <c r="I93" i="1"/>
  <c r="I92" i="1"/>
  <c r="K92" i="1" s="1"/>
  <c r="I91" i="1"/>
  <c r="I90" i="1"/>
  <c r="I89" i="1"/>
  <c r="I88" i="1"/>
  <c r="I98" i="1" s="1"/>
  <c r="I146" i="1" s="1"/>
  <c r="I87" i="1"/>
  <c r="I86" i="1"/>
  <c r="I34" i="1"/>
  <c r="I33" i="1"/>
  <c r="K33" i="1" s="1"/>
  <c r="I32" i="1"/>
  <c r="I31" i="1"/>
  <c r="I30" i="1"/>
  <c r="I29" i="1"/>
  <c r="K29" i="1" s="1"/>
  <c r="I28" i="1"/>
  <c r="I27" i="1"/>
  <c r="I26" i="1"/>
  <c r="I24" i="1"/>
  <c r="K24" i="1" s="1"/>
  <c r="I23" i="1"/>
  <c r="I22" i="1"/>
  <c r="I21" i="1"/>
  <c r="K21" i="1" s="1"/>
  <c r="K131" i="1"/>
  <c r="K137" i="1" s="1"/>
  <c r="K149" i="1" s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K103" i="1"/>
  <c r="K104" i="1"/>
  <c r="J108" i="1"/>
  <c r="J147" i="1"/>
  <c r="H108" i="1"/>
  <c r="H147" i="1"/>
  <c r="G108" i="1"/>
  <c r="G147" i="1" s="1"/>
  <c r="F108" i="1"/>
  <c r="F147" i="1"/>
  <c r="K86" i="1"/>
  <c r="K87" i="1"/>
  <c r="K89" i="1"/>
  <c r="K90" i="1"/>
  <c r="K91" i="1"/>
  <c r="K93" i="1"/>
  <c r="K94" i="1"/>
  <c r="K95" i="1"/>
  <c r="J98" i="1"/>
  <c r="J146" i="1" s="1"/>
  <c r="H98" i="1"/>
  <c r="H146" i="1" s="1"/>
  <c r="G98" i="1"/>
  <c r="G146" i="1" s="1"/>
  <c r="F98" i="1"/>
  <c r="F146" i="1" s="1"/>
  <c r="K77" i="1"/>
  <c r="K78" i="1"/>
  <c r="K79" i="1"/>
  <c r="K80" i="1"/>
  <c r="K82" i="1" s="1"/>
  <c r="K145" i="1" s="1"/>
  <c r="J82" i="1"/>
  <c r="J145" i="1" s="1"/>
  <c r="I145" i="1"/>
  <c r="H82" i="1"/>
  <c r="H145" i="1"/>
  <c r="G82" i="1"/>
  <c r="G145" i="1" s="1"/>
  <c r="F82" i="1"/>
  <c r="F145" i="1"/>
  <c r="K68" i="1"/>
  <c r="K69" i="1"/>
  <c r="K70" i="1"/>
  <c r="K71" i="1"/>
  <c r="K74" i="1" s="1"/>
  <c r="K144" i="1" s="1"/>
  <c r="K72" i="1"/>
  <c r="J74" i="1"/>
  <c r="J144" i="1" s="1"/>
  <c r="K53" i="1"/>
  <c r="K64" i="1" s="1"/>
  <c r="K143" i="1" s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2" i="1"/>
  <c r="K43" i="1"/>
  <c r="K44" i="1"/>
  <c r="K45" i="1"/>
  <c r="K46" i="1"/>
  <c r="K47" i="1"/>
  <c r="K22" i="1"/>
  <c r="K23" i="1"/>
  <c r="K25" i="1"/>
  <c r="K26" i="1"/>
  <c r="K27" i="1"/>
  <c r="K28" i="1"/>
  <c r="K30" i="1"/>
  <c r="K31" i="1"/>
  <c r="K32" i="1"/>
  <c r="K34" i="1"/>
  <c r="J141" i="1"/>
  <c r="G141" i="1"/>
  <c r="K49" i="1"/>
  <c r="K142" i="1" s="1"/>
  <c r="K36" i="1" l="1"/>
  <c r="K141" i="1" s="1"/>
  <c r="K152" i="1" s="1"/>
  <c r="I36" i="1"/>
  <c r="I141" i="1" s="1"/>
  <c r="I152" i="1" s="1"/>
  <c r="G152" i="1"/>
  <c r="K102" i="1"/>
  <c r="K108" i="1" s="1"/>
  <c r="K147" i="1" s="1"/>
  <c r="J152" i="1"/>
  <c r="K88" i="1"/>
  <c r="K98" i="1" s="1"/>
  <c r="K146" i="1" s="1"/>
  <c r="F152" i="1"/>
  <c r="H152" i="1"/>
  <c r="F155" i="1" l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<sst xmlns="http://schemas.openxmlformats.org/spreadsheetml/2006/main" count="270" uniqueCount="188">
  <si>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</si>
  <si>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</si>
  <si>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</si>
  <si>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</si>
  <si>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</si>
  <si>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</si>
  <si>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</si>
  <si>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</si>
  <si>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</si>
  <si>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</si>
  <si>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</si>
  <si>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</si>
  <si>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</si>
  <si>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</si>
  <si>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</si>
  <si>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</si>
  <si>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</si>
  <si>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</si>
  <si>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</si>
  <si>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</si>
  <si>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</si>
  <si>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</si>
  <si>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</si>
  <si>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</si>
  <si>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</si>
  <si>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</si>
  <si>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</si>
  <si>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</si>
  <si>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</si>
  <si>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</si>
  <si>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</si>
  <si>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</si>
  <si>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</si>
  <si>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</si>
  <si>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</si>
  <si>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</si>
  <si>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</si>
  <si>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</si>
  <si>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</si>
  <si>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</si>
  <si>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</si>
  <si>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</si>
  <si>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</si>
  <si>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</si>
  <si>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</si>
  <si>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</si>
  <si>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Free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</si>
  <si>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</si>
  <si>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</si>
  <si>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</si>
  <si>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</si>
  <si>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</si>
  <si>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</si>
  <si>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</si>
  <si>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</si>
  <si>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</si>
  <si>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</si>
  <si>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</si>
  <si>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</si>
  <si>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</si>
  <si>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</si>
  <si>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</si>
  <si>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</si>
  <si>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</si>
  <si>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</si>
  <si>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</si>
  <si>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</si>
  <si>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</si>
  <si>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</si>
  <si>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</si>
  <si>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</si>
  <si>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</si>
  <si>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</si>
  <si>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</si>
  <si>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</si>
  <si>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</si>
  <si>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</si>
  <si>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</si>
  <si>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</si>
  <si>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</si>
  <si>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</si>
  <si>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</si>
  <si>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</si>
  <si>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</si>
  <si>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</si>
  <si>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</si>
  <si>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</si>
  <si>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</si>
  <si>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</si>
  <si>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</si>
  <si>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</si>
  <si>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</si>
  <si>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</si>
  <si>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</si>
  <si>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</si>
  <si>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</si>
  <si>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</si>
  <si>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</si>
  <si>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</si>
  <si>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</si>
  <si>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</si>
  <si>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</si>
  <si>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</si>
  <si>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</si>
  <si>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</si>
  <si>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</si>
  <si>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</si>
  <si>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</si>
  <si>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</si>
  <si>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</si>
  <si>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</si>
  <si>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</si>
  <si>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</si>
  <si>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</si>
  <si>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</si>
  <si>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</si>
  <si>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</si>
  <si>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</si>
  <si>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</si>
  <si>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</si>
  <si>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</si>
  <si>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</si>
  <si>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</si>
  <si>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</si>
  <si>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</si>
  <si>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</si>
  <si>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</si>
  <si>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</si>
  <si>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</si>
  <si>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</si>
  <si>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</si>
  <si>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</si>
  <si>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</si>
  <si>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</si>
  <si>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</si>
  <si>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</si>
  <si>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</si>
  <si>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</si>
  <si>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</si>
  <si>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</si>
  <si>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</si>
  <si>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</si>
  <si>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</si>
  <si>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</si>
  <si>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</si>
  <si>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</si>
  <si>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</si>
  <si>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</si>
  <si>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</si>
  <si>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</si>
  <si>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</si>
  <si>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</si>
  <si>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</si>
  <si>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</si>
  <si>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</si>
  <si>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</si>
  <si>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</si>
  <si>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</si>
  <si>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</si>
  <si>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</si>
  <si>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</si>
  <si>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</si>
  <si>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</si>
  <si>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</si>
  <si>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</si>
  <si>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</si>
  <si>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</si>
  <si>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</si>
  <si>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</si>
  <si>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</si>
  <si>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</si>
  <si>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</si>
  <si>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</si>
  <si>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</si>
  <si>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</si>
  <si>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</si>
  <si>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</si>
  <si>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</si>
  <si>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</si>
  <si>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</si>
  <si>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</si>
  <si>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</si>
  <si>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</si>
  <si>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</si>
  <si>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</si>
  <si>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</si>
  <si>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</si>
  <si>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FY 2015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</si>
</sst>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0" fontId="0" fillId="0" borderId="0" xfId="0" applyAlignment="1"/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zoomScale="70" zoomScaleNormal="50" zoomScaleSheetLayoutView="70" workbookViewId="0">
      <selection activeCell="K10" sqref="K10"/>
    </sheetView>
  </sheetViews>
  <sheetFormatPr defaultRowHeight="18" customHeight="1" x14ac:dyDescent="0.2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 x14ac:dyDescent="0.2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25">
      <c r="D2" s="72" t="s">
        <v>187</v>
      </c>
      <c r="E2" s="73"/>
      <c r="F2" s="73"/>
      <c r="G2" s="73"/>
      <c r="H2" s="73"/>
    </row>
    <row r="3" spans="1:11" ht="18" customHeight="1" x14ac:dyDescent="0.2">
      <c r="B3" s="2" t="s">
        <v>0</v>
      </c>
    </row>
    <row r="5" spans="1:11" ht="18" customHeight="1" x14ac:dyDescent="0.2">
      <c r="B5" s="5" t="s">
        <v>40</v>
      </c>
      <c r="C5" s="74"/>
      <c r="D5" s="80"/>
      <c r="E5" s="80"/>
      <c r="F5" s="80"/>
      <c r="G5" s="81"/>
    </row>
    <row r="6" spans="1:11" ht="18" customHeight="1" x14ac:dyDescent="0.2">
      <c r="B6" s="5" t="s">
        <v>3</v>
      </c>
      <c r="C6" s="82"/>
      <c r="D6" s="83"/>
      <c r="E6" s="83"/>
      <c r="F6" s="83"/>
      <c r="G6" s="84"/>
    </row>
    <row r="7" spans="1:11" ht="18" customHeight="1" x14ac:dyDescent="0.2">
      <c r="B7" s="5" t="s">
        <v>4</v>
      </c>
      <c r="C7" s="85"/>
      <c r="D7" s="86"/>
      <c r="E7" s="86"/>
      <c r="F7" s="86"/>
      <c r="G7" s="87"/>
    </row>
    <row r="9" spans="1:11" ht="18" customHeight="1" x14ac:dyDescent="0.2">
      <c r="B9" s="5" t="s">
        <v>1</v>
      </c>
      <c r="C9" s="74"/>
      <c r="D9" s="80"/>
      <c r="E9" s="80"/>
      <c r="F9" s="80"/>
      <c r="G9" s="81"/>
    </row>
    <row r="10" spans="1:11" ht="18" customHeight="1" x14ac:dyDescent="0.2">
      <c r="B10" s="5" t="s">
        <v>2</v>
      </c>
      <c r="C10" s="88"/>
      <c r="D10" s="89"/>
      <c r="E10" s="89"/>
      <c r="F10" s="89"/>
      <c r="G10" s="90"/>
    </row>
    <row r="11" spans="1:11" ht="18" customHeight="1" x14ac:dyDescent="0.2">
      <c r="B11" s="5" t="s">
        <v>32</v>
      </c>
      <c r="C11" s="74"/>
      <c r="D11" s="75"/>
      <c r="E11" s="75"/>
      <c r="F11" s="75"/>
      <c r="G11" s="75"/>
    </row>
    <row r="12" spans="1:11" ht="18" customHeight="1" x14ac:dyDescent="0.2">
      <c r="B12" s="5"/>
      <c r="C12" s="5"/>
      <c r="D12" s="5"/>
      <c r="E12" s="5"/>
      <c r="F12" s="5"/>
      <c r="G12" s="5"/>
    </row>
    <row r="13" spans="1:11" ht="24.6" customHeight="1" x14ac:dyDescent="0.2">
      <c r="B13" s="77"/>
      <c r="C13" s="78"/>
      <c r="D13" s="78"/>
      <c r="E13" s="78"/>
      <c r="F13" s="78"/>
      <c r="G13" s="78"/>
      <c r="H13" s="79"/>
      <c r="I13" s="4"/>
    </row>
    <row r="14" spans="1:11" ht="18" customHeight="1" x14ac:dyDescent="0.2">
      <c r="B14" s="7"/>
    </row>
    <row r="15" spans="1:11" ht="18" customHeight="1" x14ac:dyDescent="0.2">
      <c r="B15" s="7"/>
    </row>
    <row r="16" spans="1:11" ht="45" customHeight="1" x14ac:dyDescent="0.2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2">
      <c r="A17" s="6" t="s">
        <v>184</v>
      </c>
      <c r="B17" s="2" t="s">
        <v>182</v>
      </c>
    </row>
    <row r="18" spans="1:11" ht="18" customHeight="1" x14ac:dyDescent="0.2">
      <c r="A18" s="5" t="s">
        <v>185</v>
      </c>
      <c r="B18" s="1" t="s">
        <v>183</v>
      </c>
      <c r="F18" s="14" t="s">
        <v>73</v>
      </c>
      <c r="G18" s="14" t="s">
        <v>73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2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2">
      <c r="A20" s="6" t="s">
        <v>74</v>
      </c>
      <c r="B20" s="2" t="s">
        <v>41</v>
      </c>
    </row>
    <row r="21" spans="1:11" ht="18" customHeight="1" x14ac:dyDescent="0.2">
      <c r="A21" s="5" t="s">
        <v>75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2">
      <c r="A22" s="5" t="s">
        <v>76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2">
      <c r="A23" s="5" t="s">
        <v>77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2">
      <c r="A24" s="5" t="s">
        <v>78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2">
      <c r="A25" s="5" t="s">
        <v>79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2">
      <c r="A26" s="5" t="s">
        <v>80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2">
      <c r="A27" s="5" t="s">
        <v>81</v>
      </c>
      <c r="B27" t="s">
        <v>46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2">
      <c r="A28" s="5" t="s">
        <v>82</v>
      </c>
      <c r="B28" t="s">
        <v>47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2">
      <c r="A29" s="5" t="s">
        <v>83</v>
      </c>
      <c r="B29" t="s">
        <v>48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2">
      <c r="A30" s="5" t="s">
        <v>84</v>
      </c>
      <c r="B30" s="68"/>
      <c r="C30" s="69"/>
      <c r="D30" s="70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2">
      <c r="A31" s="5" t="s">
        <v>133</v>
      </c>
      <c r="B31" s="68"/>
      <c r="C31" s="69"/>
      <c r="D31" s="70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2">
      <c r="A32" s="5" t="s">
        <v>134</v>
      </c>
      <c r="B32" s="29"/>
      <c r="C32" s="30"/>
      <c r="D32" s="31"/>
      <c r="F32" s="14"/>
      <c r="G32" s="52" t="s">
        <v>85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2">
      <c r="A33" s="5" t="s">
        <v>135</v>
      </c>
      <c r="B33" s="29"/>
      <c r="C33" s="30"/>
      <c r="D33" s="31"/>
      <c r="F33" s="14"/>
      <c r="G33" s="52" t="s">
        <v>85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2">
      <c r="A34" s="5" t="s">
        <v>136</v>
      </c>
      <c r="B34" s="68"/>
      <c r="C34" s="69"/>
      <c r="D34" s="70"/>
      <c r="F34" s="14"/>
      <c r="G34" s="52" t="s">
        <v>85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">
      <c r="K35" s="44"/>
    </row>
    <row r="36" spans="1:11" ht="18" customHeight="1" x14ac:dyDescent="0.2">
      <c r="A36" s="6" t="s">
        <v>137</v>
      </c>
      <c r="B36" s="2" t="s">
        <v>138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25">
      <c r="B37" s="2"/>
      <c r="F37" s="19"/>
      <c r="G37" s="19"/>
      <c r="H37" s="20"/>
      <c r="I37" s="20"/>
      <c r="J37" s="20"/>
      <c r="K37" s="45"/>
    </row>
    <row r="38" spans="1:11" ht="42.75" customHeight="1" x14ac:dyDescent="0.2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2">
      <c r="A39" s="6" t="s">
        <v>86</v>
      </c>
      <c r="B39" s="2" t="s">
        <v>49</v>
      </c>
    </row>
    <row r="40" spans="1:11" ht="18" customHeight="1" x14ac:dyDescent="0.2">
      <c r="A40" s="5" t="s">
        <v>87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2">
      <c r="A41" s="5" t="s">
        <v>88</v>
      </c>
      <c r="B41" s="71" t="s">
        <v>50</v>
      </c>
      <c r="C41" s="76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2">
      <c r="A42" s="5" t="s">
        <v>89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2">
      <c r="A43" s="5" t="s">
        <v>90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2">
      <c r="A44" s="5" t="s">
        <v>91</v>
      </c>
      <c r="B44" s="68"/>
      <c r="C44" s="69"/>
      <c r="D44" s="70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2">
      <c r="A45" s="5" t="s">
        <v>139</v>
      </c>
      <c r="B45" s="68"/>
      <c r="C45" s="69"/>
      <c r="D45" s="70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2">
      <c r="A46" s="5" t="s">
        <v>140</v>
      </c>
      <c r="B46" s="68"/>
      <c r="C46" s="69"/>
      <c r="D46" s="70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2">
      <c r="A47" s="5" t="s">
        <v>141</v>
      </c>
      <c r="B47" s="68"/>
      <c r="C47" s="69"/>
      <c r="D47" s="70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2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25">
      <c r="G50" s="24"/>
      <c r="H50" s="24"/>
      <c r="I50" s="24"/>
      <c r="J50" s="24"/>
      <c r="K50" s="24"/>
    </row>
    <row r="51" spans="1:11" ht="42.75" customHeight="1" x14ac:dyDescent="0.2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2">
      <c r="A52" s="6" t="s">
        <v>92</v>
      </c>
      <c r="B52" s="91" t="s">
        <v>38</v>
      </c>
      <c r="C52" s="92"/>
    </row>
    <row r="53" spans="1:11" ht="18" customHeight="1" x14ac:dyDescent="0.2">
      <c r="A53" s="5" t="s">
        <v>51</v>
      </c>
      <c r="B53" s="93"/>
      <c r="C53" s="94"/>
      <c r="D53" s="67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2">
      <c r="A54" s="5" t="s">
        <v>93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2">
      <c r="A55" s="5" t="s">
        <v>94</v>
      </c>
      <c r="B55" s="65"/>
      <c r="C55" s="66"/>
      <c r="D55" s="67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2">
      <c r="A56" s="5" t="s">
        <v>95</v>
      </c>
      <c r="B56" s="65"/>
      <c r="C56" s="66"/>
      <c r="D56" s="67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2">
      <c r="A57" s="5" t="s">
        <v>96</v>
      </c>
      <c r="B57" s="65"/>
      <c r="C57" s="66"/>
      <c r="D57" s="67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2">
      <c r="A58" s="5" t="s">
        <v>97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2">
      <c r="A59" s="5" t="s">
        <v>98</v>
      </c>
      <c r="B59" s="65"/>
      <c r="C59" s="66"/>
      <c r="D59" s="67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2">
      <c r="A60" s="5" t="s">
        <v>99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2">
      <c r="A61" s="5" t="s">
        <v>100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2">
      <c r="A62" s="5" t="s">
        <v>101</v>
      </c>
      <c r="B62" s="65"/>
      <c r="C62" s="66"/>
      <c r="D62" s="67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2">
      <c r="A63" s="5"/>
      <c r="I63" s="46"/>
    </row>
    <row r="64" spans="1:11" ht="18" customHeight="1" x14ac:dyDescent="0.2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">
      <c r="F65" s="48"/>
      <c r="G65" s="48"/>
      <c r="H65" s="48"/>
      <c r="I65" s="48"/>
      <c r="J65" s="48"/>
      <c r="K65" s="48"/>
    </row>
    <row r="66" spans="1:11" ht="42.75" customHeight="1" x14ac:dyDescent="0.2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2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2">
      <c r="A68" s="5" t="s">
        <v>103</v>
      </c>
      <c r="B68" t="s">
        <v>52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2">
      <c r="A69" s="5" t="s">
        <v>104</v>
      </c>
      <c r="B69" s="1" t="s">
        <v>53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2">
      <c r="A70" s="5" t="s">
        <v>178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2">
      <c r="A71" s="5" t="s">
        <v>179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2">
      <c r="A72" s="5" t="s">
        <v>180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2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2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2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2">
      <c r="A76" s="6" t="s">
        <v>105</v>
      </c>
      <c r="B76" s="2" t="s">
        <v>106</v>
      </c>
    </row>
    <row r="77" spans="1:11" ht="18" customHeight="1" x14ac:dyDescent="0.2">
      <c r="A77" s="5" t="s">
        <v>107</v>
      </c>
      <c r="B77" s="1" t="s">
        <v>54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2">
      <c r="A78" s="5" t="s">
        <v>108</v>
      </c>
      <c r="B78" s="1" t="s">
        <v>55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2">
      <c r="A79" s="5" t="s">
        <v>109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2">
      <c r="A80" s="5" t="s">
        <v>110</v>
      </c>
      <c r="B80" s="1" t="s">
        <v>56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2">
      <c r="A81" s="5"/>
      <c r="K81" s="40"/>
    </row>
    <row r="82" spans="1:11" ht="18" customHeight="1" x14ac:dyDescent="0.2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25">
      <c r="A83" s="5"/>
      <c r="F83" s="24"/>
      <c r="G83" s="24"/>
      <c r="H83" s="24"/>
      <c r="I83" s="24"/>
      <c r="J83" s="24"/>
      <c r="K83" s="24"/>
    </row>
    <row r="84" spans="1:11" ht="42.75" customHeight="1" x14ac:dyDescent="0.2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2">
      <c r="A85" s="6" t="s">
        <v>111</v>
      </c>
      <c r="B85" s="2" t="s">
        <v>57</v>
      </c>
    </row>
    <row r="86" spans="1:11" ht="18" customHeight="1" x14ac:dyDescent="0.2">
      <c r="A86" s="5" t="s">
        <v>112</v>
      </c>
      <c r="B86" s="1" t="s">
        <v>113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2">
      <c r="A87" s="5" t="s">
        <v>114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2">
      <c r="A88" s="5" t="s">
        <v>115</v>
      </c>
      <c r="B88" s="1" t="s">
        <v>116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2">
      <c r="A89" s="5" t="s">
        <v>117</v>
      </c>
      <c r="B89" s="1" t="s">
        <v>58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2">
      <c r="A90" s="5" t="s">
        <v>118</v>
      </c>
      <c r="B90" s="71" t="s">
        <v>59</v>
      </c>
      <c r="C90" s="76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2">
      <c r="A91" s="5" t="s">
        <v>119</v>
      </c>
      <c r="B91" s="1" t="s">
        <v>60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2">
      <c r="A92" s="5" t="s">
        <v>120</v>
      </c>
      <c r="B92" s="1" t="s">
        <v>121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2">
      <c r="A93" s="5" t="s">
        <v>122</v>
      </c>
      <c r="B93" s="1" t="s">
        <v>123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2">
      <c r="A94" s="5" t="s">
        <v>124</v>
      </c>
      <c r="B94" s="65"/>
      <c r="C94" s="66"/>
      <c r="D94" s="67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2">
      <c r="A95" s="5" t="s">
        <v>125</v>
      </c>
      <c r="B95" s="65"/>
      <c r="C95" s="66"/>
      <c r="D95" s="67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2">
      <c r="A96" s="5" t="s">
        <v>126</v>
      </c>
      <c r="B96" s="65"/>
      <c r="C96" s="66"/>
      <c r="D96" s="67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2">
      <c r="A97" s="5"/>
      <c r="B97" s="1"/>
    </row>
    <row r="98" spans="1:11" ht="18" customHeight="1" x14ac:dyDescent="0.2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25">
      <c r="B99" s="2"/>
      <c r="F99" s="24"/>
      <c r="G99" s="24"/>
      <c r="H99" s="24"/>
      <c r="I99" s="24"/>
      <c r="J99" s="24"/>
      <c r="K99" s="24"/>
    </row>
    <row r="100" spans="1:11" ht="42.75" customHeight="1" x14ac:dyDescent="0.2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2">
      <c r="A101" s="6" t="s">
        <v>130</v>
      </c>
      <c r="B101" s="2" t="s">
        <v>63</v>
      </c>
    </row>
    <row r="102" spans="1:11" ht="18" customHeight="1" x14ac:dyDescent="0.2">
      <c r="A102" s="5" t="s">
        <v>131</v>
      </c>
      <c r="B102" s="1" t="s">
        <v>152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2">
      <c r="A103" s="5" t="s">
        <v>132</v>
      </c>
      <c r="B103" s="71" t="s">
        <v>62</v>
      </c>
      <c r="C103" s="71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2">
      <c r="A104" s="5" t="s">
        <v>128</v>
      </c>
      <c r="B104" s="65"/>
      <c r="C104" s="66"/>
      <c r="D104" s="67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2">
      <c r="A105" s="5" t="s">
        <v>127</v>
      </c>
      <c r="B105" s="65"/>
      <c r="C105" s="66"/>
      <c r="D105" s="67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2">
      <c r="A106" s="5" t="s">
        <v>129</v>
      </c>
      <c r="B106" s="65"/>
      <c r="C106" s="66"/>
      <c r="D106" s="67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2">
      <c r="B107" s="2"/>
    </row>
    <row r="108" spans="1:11" s="10" customFormat="1" ht="18" customHeight="1" x14ac:dyDescent="0.2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2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2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2">
      <c r="A111" s="6" t="s">
        <v>155</v>
      </c>
      <c r="B111" s="2" t="s">
        <v>164</v>
      </c>
      <c r="E111" s="2" t="s">
        <v>7</v>
      </c>
      <c r="F111" s="15"/>
    </row>
    <row r="112" spans="1:11" ht="18" customHeight="1" x14ac:dyDescent="0.2">
      <c r="B112" s="2"/>
      <c r="E112" s="2"/>
      <c r="F112" s="22"/>
    </row>
    <row r="113" spans="1:6" ht="18" customHeight="1" x14ac:dyDescent="0.2">
      <c r="A113" s="6"/>
      <c r="B113" s="2" t="s">
        <v>15</v>
      </c>
    </row>
    <row r="114" spans="1:6" ht="18" customHeight="1" x14ac:dyDescent="0.2">
      <c r="A114" s="5" t="s">
        <v>171</v>
      </c>
      <c r="B114" s="1" t="s">
        <v>35</v>
      </c>
      <c r="F114" s="25"/>
    </row>
    <row r="115" spans="1:6" ht="18" customHeight="1" x14ac:dyDescent="0.2">
      <c r="A115" s="5"/>
      <c r="B115" s="2"/>
    </row>
    <row r="116" spans="1:6" ht="18" customHeight="1" x14ac:dyDescent="0.2">
      <c r="A116" s="5" t="s">
        <v>170</v>
      </c>
      <c r="B116" s="2" t="s">
        <v>16</v>
      </c>
    </row>
    <row r="117" spans="1:6" ht="18" customHeight="1" x14ac:dyDescent="0.2">
      <c r="A117" s="5" t="s">
        <v>172</v>
      </c>
      <c r="B117" s="1" t="s">
        <v>17</v>
      </c>
      <c r="F117" s="15"/>
    </row>
    <row r="118" spans="1:6" ht="18" customHeight="1" x14ac:dyDescent="0.2">
      <c r="A118" s="5" t="s">
        <v>173</v>
      </c>
      <c r="B118" t="s">
        <v>18</v>
      </c>
      <c r="F118" s="15"/>
    </row>
    <row r="119" spans="1:6" ht="18" customHeight="1" x14ac:dyDescent="0.2">
      <c r="A119" s="5" t="s">
        <v>174</v>
      </c>
      <c r="B119" s="2" t="s">
        <v>19</v>
      </c>
      <c r="F119" s="17">
        <f>SUM(F117:F118)</f>
        <v>0</v>
      </c>
    </row>
    <row r="120" spans="1:6" ht="18" customHeight="1" x14ac:dyDescent="0.2">
      <c r="A120" s="5"/>
      <c r="B120" s="2"/>
    </row>
    <row r="121" spans="1:6" ht="18" customHeight="1" x14ac:dyDescent="0.2">
      <c r="A121" s="5" t="s">
        <v>167</v>
      </c>
      <c r="B121" s="2" t="s">
        <v>36</v>
      </c>
      <c r="F121" s="15"/>
    </row>
    <row r="122" spans="1:6" ht="18" customHeight="1" x14ac:dyDescent="0.2">
      <c r="A122" s="5"/>
    </row>
    <row r="123" spans="1:6" ht="18" customHeight="1" x14ac:dyDescent="0.2">
      <c r="A123" s="5" t="s">
        <v>175</v>
      </c>
      <c r="B123" s="2" t="s">
        <v>20</v>
      </c>
      <c r="F123" s="15"/>
    </row>
    <row r="124" spans="1:6" ht="18" customHeight="1" x14ac:dyDescent="0.2">
      <c r="A124" s="5"/>
    </row>
    <row r="125" spans="1:6" ht="18" customHeight="1" x14ac:dyDescent="0.2">
      <c r="A125" s="5" t="s">
        <v>176</v>
      </c>
      <c r="B125" s="2" t="s">
        <v>21</v>
      </c>
      <c r="F125" s="15"/>
    </row>
    <row r="126" spans="1:6" ht="18" customHeight="1" x14ac:dyDescent="0.2">
      <c r="A126" s="5"/>
    </row>
    <row r="127" spans="1:6" ht="18" customHeight="1" x14ac:dyDescent="0.2">
      <c r="A127" s="5" t="s">
        <v>177</v>
      </c>
      <c r="B127" s="2" t="s">
        <v>22</v>
      </c>
      <c r="F127" s="15"/>
    </row>
    <row r="128" spans="1:6" ht="18" customHeight="1" x14ac:dyDescent="0.2">
      <c r="A128" s="5"/>
    </row>
    <row r="129" spans="1:11" ht="42.75" customHeight="1" x14ac:dyDescent="0.2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2">
      <c r="A130" s="6" t="s">
        <v>157</v>
      </c>
      <c r="B130" s="2" t="s">
        <v>23</v>
      </c>
    </row>
    <row r="131" spans="1:11" ht="18" customHeight="1" x14ac:dyDescent="0.2">
      <c r="A131" s="5" t="s">
        <v>158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2">
      <c r="A132" s="5" t="s">
        <v>159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2">
      <c r="A133" s="5" t="s">
        <v>160</v>
      </c>
      <c r="B133" s="68"/>
      <c r="C133" s="69"/>
      <c r="D133" s="70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2">
      <c r="A134" s="5" t="s">
        <v>161</v>
      </c>
      <c r="B134" s="68"/>
      <c r="C134" s="69"/>
      <c r="D134" s="70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2">
      <c r="A135" s="5" t="s">
        <v>162</v>
      </c>
      <c r="B135" s="68"/>
      <c r="C135" s="69"/>
      <c r="D135" s="70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2">
      <c r="A136" s="6"/>
    </row>
    <row r="137" spans="1:11" ht="18" customHeight="1" x14ac:dyDescent="0.2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">
      <c r="A138"/>
    </row>
    <row r="139" spans="1:11" ht="42.75" customHeight="1" x14ac:dyDescent="0.2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2">
      <c r="A140" s="6" t="s">
        <v>166</v>
      </c>
      <c r="B140" s="2" t="s">
        <v>26</v>
      </c>
    </row>
    <row r="141" spans="1:11" ht="18" customHeight="1" x14ac:dyDescent="0.2">
      <c r="A141" s="5" t="s">
        <v>137</v>
      </c>
      <c r="B141" s="2" t="s">
        <v>64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2">
      <c r="A142" s="5" t="s">
        <v>142</v>
      </c>
      <c r="B142" s="2" t="s">
        <v>65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2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2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2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2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2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2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0</v>
      </c>
    </row>
    <row r="149" spans="1:11" ht="18" customHeight="1" x14ac:dyDescent="0.2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2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2">
      <c r="B151" s="2"/>
      <c r="F151" s="48"/>
      <c r="G151" s="48"/>
      <c r="H151" s="48"/>
      <c r="I151" s="48"/>
      <c r="J151" s="48"/>
      <c r="K151" s="48"/>
    </row>
    <row r="152" spans="1:11" ht="18" customHeight="1" x14ac:dyDescent="0.2">
      <c r="A152" s="6" t="s">
        <v>165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2">
      <c r="A154" s="6" t="s">
        <v>168</v>
      </c>
      <c r="B154" s="2" t="s">
        <v>28</v>
      </c>
      <c r="F154" s="64" t="e">
        <f>K152/F121</f>
        <v>#DIV/0!</v>
      </c>
    </row>
    <row r="155" spans="1:11" ht="18" customHeight="1" x14ac:dyDescent="0.2">
      <c r="A155" s="6" t="s">
        <v>169</v>
      </c>
      <c r="B155" s="2" t="s">
        <v>72</v>
      </c>
      <c r="F155" s="64" t="e">
        <f>K152/F127</f>
        <v>#DIV/0!</v>
      </c>
      <c r="G155" s="2"/>
    </row>
    <row r="156" spans="1:11" ht="18" customHeight="1" x14ac:dyDescent="0.2">
      <c r="G156" s="2"/>
    </row>
  </sheetData>
  <sheetProtection algorithmName="SHA-512" hashValue="iVvdvBFvLJrCQayOzWBOnlmmkvSOlg0vsuWfxw4ykvUWsRMIU69Eos4F9LU4n3blGdfrud4L5z60Zw6vfmvLvQ==" saltValue="dNfDTr1s26G+Dg2uXX89nw==" spinCount="100000" sheet="1" objects="1" scenarios="1"/>
  <mergeCells count="34"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  <mergeCell ref="B62:D62"/>
    <mergeCell ref="B31:D31"/>
    <mergeCell ref="B103:C103"/>
    <mergeCell ref="B134:D134"/>
    <mergeCell ref="B135:D135"/>
    <mergeCell ref="B133:D133"/>
    <mergeCell ref="B104:D104"/>
    <mergeCell ref="B105:D105"/>
    <mergeCell ref="B106:D106"/>
    <mergeCell ref="B96:D96"/>
    <mergeCell ref="B95:D95"/>
    <mergeCell ref="B57:D57"/>
    <mergeCell ref="B94:D94"/>
    <mergeCell ref="B52:C52"/>
    <mergeCell ref="B90:C90"/>
    <mergeCell ref="B53:D53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78811F-4991-45CE-B1EB-F1997B1B6076}"/>
</file>

<file path=customXml/itemProps2.xml><?xml version="1.0" encoding="utf-8"?>
<ds:datastoreItem xmlns:ds="http://schemas.openxmlformats.org/officeDocument/2006/customXml" ds:itemID="{E930E22A-BB2F-4EE3-9390-3D1C0C1EF337}"/>
</file>

<file path=customXml/itemProps3.xml><?xml version="1.0" encoding="utf-8"?>
<ds:datastoreItem xmlns:ds="http://schemas.openxmlformats.org/officeDocument/2006/customXml" ds:itemID="{0903D897-E103-4AD4-BC0B-72E4EC7B2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Vaughan</cp:lastModifiedBy>
  <cp:lastPrinted>2011-06-08T15:44:18Z</cp:lastPrinted>
  <dcterms:created xsi:type="dcterms:W3CDTF">2003-01-20T15:08:29Z</dcterms:created>
  <dcterms:modified xsi:type="dcterms:W3CDTF">2015-03-25T13:41:43Z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2104537203</vt:i4>
  </property>
  <property fmtid="{D5CDD505-2E9C-101B-9397-08002B2CF9AE}" pid="3" name="_EmailSubject">
    <vt:lpwstr>1-Community Benefits Data Sheet December 13.xls</vt:lpwstr>
  </property>
  <property fmtid="{D5CDD505-2E9C-101B-9397-08002B2CF9AE}" pid="4" name="_AuthorEmail">
    <vt:lpwstr>dharless@aahs.org</vt:lpwstr>
  </property>
  <property fmtid="{D5CDD505-2E9C-101B-9397-08002B2CF9AE}" pid="5" name="_AuthorEmailDisplayName">
    <vt:lpwstr>Harless, Derrick</vt:lpwstr>
  </property>
  <property fmtid="{D5CDD505-2E9C-101B-9397-08002B2CF9AE}" pid="6" name="_ReviewingToolsShownOnce">
    <vt:lpwstr/>
  </property>
  <property fmtid="{D5CDD505-2E9C-101B-9397-08002B2CF9AE}" pid="7" name="ContentTypeId">
    <vt:lpwstr>0x0101005AD40D51286D8B4D9C836A50BBB33558</vt:lpwstr>
  </property>
</Properties>
</file>