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6.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5.xml" ContentType="application/vnd.openxmlformats-officedocument.spreadsheetml.worksheet+xml"/>
  <Override PartName="/xl/worksheets/sheet22.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4.xml" ContentType="application/vnd.openxmlformats-officedocument.spreadsheetml.worksheet+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75" yWindow="585" windowWidth="6600" windowHeight="8490" tabRatio="867"/>
  </bookViews>
  <sheets>
    <sheet name="Adventist-WAH-Shady Grove " sheetId="14" r:id="rId1"/>
    <sheet name="Anne Arundel MC " sheetId="1" r:id="rId2"/>
    <sheet name="BaltimoreWashingtonMC" sheetId="34" r:id="rId3"/>
    <sheet name="Bon Secours" sheetId="21" r:id="rId4"/>
    <sheet name="Civista" sheetId="22" r:id="rId5"/>
    <sheet name="Doctors" sheetId="23" r:id="rId6"/>
    <sheet name="Franklin Square" sheetId="40" r:id="rId7"/>
    <sheet name="Frederick" sheetId="32" r:id="rId8"/>
    <sheet name="GBMC" sheetId="29" r:id="rId9"/>
    <sheet name="Harbor Hospital" sheetId="39" r:id="rId10"/>
    <sheet name="Holy Cross " sheetId="35" r:id="rId11"/>
    <sheet name="JohnsHopkinsHS" sheetId="36" r:id="rId12"/>
    <sheet name="Kernan" sheetId="33" r:id="rId13"/>
    <sheet name="Lifebridge-Sinai Northwest" sheetId="20" r:id="rId14"/>
    <sheet name="Maryland General" sheetId="31" r:id="rId15"/>
    <sheet name="Mercy" sheetId="19" r:id="rId16"/>
    <sheet name="Montgomery General" sheetId="38" r:id="rId17"/>
    <sheet name="Peninsula " sheetId="7" r:id="rId18"/>
    <sheet name="St. Agnes" sheetId="17" r:id="rId19"/>
    <sheet name="St. Joseph" sheetId="18" r:id="rId20"/>
    <sheet name="St. Marys" sheetId="42" r:id="rId21"/>
    <sheet name="Union Memorial" sheetId="41" r:id="rId22"/>
    <sheet name="UnivMarlandMC" sheetId="13" r:id="rId23"/>
    <sheet name="Upper Chesapeake-Harford" sheetId="30" r:id="rId24"/>
    <sheet name="(Sub) Intervention Categories" sheetId="3" r:id="rId25"/>
    <sheet name="Sheet2" sheetId="37" r:id="rId26"/>
  </sheets>
  <externalReferences>
    <externalReference r:id="rId27"/>
    <externalReference r:id="rId28"/>
    <externalReference r:id="rId29"/>
    <externalReference r:id="rId30"/>
  </externalReferences>
  <definedNames>
    <definedName name="_GoBack" localSheetId="0">'Adventist-WAH-Shady Grove '!$C$12</definedName>
    <definedName name="Intervention_Category" localSheetId="6">[1]Sheet3!$A$1:$A$7</definedName>
    <definedName name="Intervention_Category" localSheetId="9">[1]Sheet3!$A$1:$A$7</definedName>
    <definedName name="Intervention_Category" localSheetId="11">[2]Sheet3!$A$1:$A$7</definedName>
    <definedName name="Intervention_Category" localSheetId="16">[1]Sheet3!$A$1:$A$7</definedName>
    <definedName name="Intervention_Category" localSheetId="20">[1]Sheet3!$A$1:$A$7</definedName>
    <definedName name="Intervention_Category" localSheetId="21">[1]Sheet3!$A$1:$A$7</definedName>
    <definedName name="Intervention_Category">'(Sub) Intervention Categories'!$A$1:$A$7</definedName>
    <definedName name="Intervention_Category2" localSheetId="20">[3]Sheet3!$A$1:$A$7</definedName>
    <definedName name="Intervention_Category2">[4]Sheet3!$A$1:$A$7</definedName>
  </definedNames>
  <calcPr calcId="125725"/>
</workbook>
</file>

<file path=xl/calcChain.xml><?xml version="1.0" encoding="utf-8"?>
<calcChain xmlns="http://schemas.openxmlformats.org/spreadsheetml/2006/main">
  <c r="E31" i="30"/>
  <c r="D21" i="13"/>
  <c r="G21"/>
  <c r="I21"/>
  <c r="J21"/>
  <c r="K21"/>
  <c r="D22"/>
  <c r="G22"/>
  <c r="I22"/>
  <c r="J22"/>
  <c r="K22"/>
  <c r="D23"/>
  <c r="G23"/>
  <c r="I23"/>
  <c r="J23"/>
  <c r="K23"/>
  <c r="D24"/>
  <c r="G24"/>
  <c r="I24"/>
  <c r="J24"/>
  <c r="K24"/>
  <c r="D25"/>
  <c r="G25"/>
  <c r="I25"/>
  <c r="J25"/>
  <c r="K25"/>
  <c r="D26"/>
  <c r="G26"/>
  <c r="I26"/>
  <c r="J26"/>
  <c r="K26"/>
  <c r="D27"/>
  <c r="G27"/>
  <c r="I27"/>
  <c r="J27"/>
  <c r="K27"/>
</calcChain>
</file>

<file path=xl/sharedStrings.xml><?xml version="1.0" encoding="utf-8"?>
<sst xmlns="http://schemas.openxmlformats.org/spreadsheetml/2006/main" count="1692" uniqueCount="718">
  <si>
    <t>Mercy</t>
  </si>
  <si>
    <t>Anne Arundel Medical Center</t>
  </si>
  <si>
    <t>Bon Secours</t>
  </si>
  <si>
    <t>St. Agnes</t>
  </si>
  <si>
    <t>Pilot Qtr Start</t>
  </si>
  <si>
    <t>For Start Date, Specify "FY XX Q1, Q2, Q3 or Q4 or N/A"</t>
  </si>
  <si>
    <t>Hospital-wide Qtr Start</t>
  </si>
  <si>
    <t>System- Data Qtr Start</t>
  </si>
  <si>
    <t>Case Mgmt/Care Coordin</t>
  </si>
  <si>
    <t>Medication Mgmt</t>
  </si>
  <si>
    <t>Discharge Process Reengin</t>
  </si>
  <si>
    <t>Hospital:</t>
  </si>
  <si>
    <t>Intervention 1</t>
  </si>
  <si>
    <t>Sub-Category 1</t>
  </si>
  <si>
    <t>Intervention 2</t>
  </si>
  <si>
    <t>Intervention 3</t>
  </si>
  <si>
    <t>Intervention 4</t>
  </si>
  <si>
    <t>(Sub) Intervention Name</t>
  </si>
  <si>
    <t>System:</t>
  </si>
  <si>
    <t>Partners</t>
  </si>
  <si>
    <t>Promotion of Patient and Family Activation</t>
  </si>
  <si>
    <t>N/A</t>
  </si>
  <si>
    <t>Target Population</t>
  </si>
  <si>
    <t>Bedside education of patient and family by nursing and PharmD using “teach back” methods, plus audiovisual programs</t>
  </si>
  <si>
    <t>Notes</t>
  </si>
  <si>
    <t>Check on dates for hospital-wide roll out.</t>
  </si>
  <si>
    <t>Genesis Health Care, Hopkins Home Health, Anne Arundel County Dept of Aging and Disabilities, community-based physicians, including primary care and specialists, community-based organizations, e.g. Partners in Care, Friends of Arundel Seniors</t>
  </si>
  <si>
    <t>Technologies</t>
  </si>
  <si>
    <t>Adults at high risk for readmission including CHF, COPD, DM, CAD, RF.</t>
  </si>
  <si>
    <t>Sub-Category 2</t>
  </si>
  <si>
    <t>Sub-Category 3</t>
  </si>
  <si>
    <t>Sub-Category 4</t>
  </si>
  <si>
    <t>Sub-Category 5</t>
  </si>
  <si>
    <t>Sub-Category 6</t>
  </si>
  <si>
    <t>Epic and Meditech, including patient portal.  Whenever possible, all partners have access and the ability to document within, the same electronic medical record for each patient.</t>
  </si>
  <si>
    <t>-*SMART discharge protocol-*Written take-home materials emphasizing self-management of chronic conditions-Compliance tools such as patient-entered flow charts, medication dispensing devices, remote patient monitoring.-*Follow-up phone calls to review care after hospitalization, assess compliance, need for further resources or prompt intervention-Disease-specific “camps” at local rehab facilities that emphasize education and engagement of patients and families in managing chronic conditions-Follow-up visits at home to identify/resolve obstacles to self-management-*Transition care coach embedded in emergency department to assist clinicians, patients, and families in safe and prompt returns to outpatient care, with close follow-up.</t>
  </si>
  <si>
    <t>Staffing</t>
  </si>
  <si>
    <t>Total FTEs</t>
  </si>
  <si>
    <t>Transition Care Coaches (3.5) Pharm D (1.0)</t>
  </si>
  <si>
    <t>Efficient Communication between Hospital and Post-Hospital Providers of Care</t>
  </si>
  <si>
    <t xml:space="preserve">--EpicCare Link deployment to community partners: physician practices, SNFs, home health, DOH, DoAD.  This will allow partner access to the medical records of vulnerable patients </t>
  </si>
  <si>
    <t>--Re-engineered discharge summaries available at the time of discharge, concisely outlining what community-based physicians and rehab facilities need to know about their patients transitioning back to outpatient care.</t>
  </si>
  <si>
    <t>All Inpatients</t>
  </si>
  <si>
    <t>FY 13 Q1</t>
  </si>
  <si>
    <t>FY 12 Q4</t>
  </si>
  <si>
    <t>FY 11 Q1</t>
  </si>
  <si>
    <t>Community-based primary and specialty care physician practices, home health agencies, area nursing homes and rehab facilities, Dept of Aging and Disabilities, Dept of Health</t>
  </si>
  <si>
    <t>Epic and Meditech</t>
  </si>
  <si>
    <t>Timely Access to Post-hospitalization Care</t>
  </si>
  <si>
    <t>Transition coaching (See Note: interventions marked with * will be applied to EACH patient at high risk of readmission – other listed interventions will be applied as appropriate.)</t>
  </si>
  <si>
    <t>(Sub) Intervention Category (select from list)</t>
  </si>
  <si>
    <t>a plan for follow-up care and the means to get there before discharge</t>
  </si>
  <si>
    <t>Reconciled medication list at discharge</t>
  </si>
  <si>
    <t>For patients who qualify, home health and/or home visits by physicians set up prior to discharge</t>
  </si>
  <si>
    <t>SMART discharge document for all discharges</t>
  </si>
  <si>
    <t xml:space="preserve">SMART Discharge Implementation Coordinator </t>
  </si>
  <si>
    <t xml:space="preserve">IT Clinical Analyst </t>
  </si>
  <si>
    <t>Community-based primary care and specialty care practices</t>
  </si>
  <si>
    <t>FY 13 Q2</t>
  </si>
  <si>
    <t>FY 12 Q2</t>
  </si>
  <si>
    <t>Reducing Readmissions of Congestive Heart Failure Patients</t>
  </si>
  <si>
    <t>“Dissection tool” – a detailed root cause analysis of each admission for CHF is performed by the navigator at the bedside.</t>
  </si>
  <si>
    <t>Palliative care interventions to reduce symptoms, provide caregiver support, and promote patient-directed care.</t>
  </si>
  <si>
    <t>Team-based clinician rounds on the heart and vascular unit that include the CHF nurse navigator</t>
  </si>
  <si>
    <t>Tailored interventions based on root cause analysis (e.g.,tailored education materials, self-management tools, extra telephone support and advice,  home visits,  “CHF Camp”, etc.)</t>
  </si>
  <si>
    <t>Track hospitalizations, ED visits, and observation visits for our local population of CHF patients.</t>
  </si>
  <si>
    <t>Genesis Health Care, Hopkins Home Health, Dept of Aging and Disabilities, Hospice of the Chesapeake, community-based primary care and cardiology practices</t>
  </si>
  <si>
    <t>Patients with CHF Admitted or seen in ED or Obs</t>
  </si>
  <si>
    <t>CHF Nurse Navigator-RN</t>
  </si>
  <si>
    <t>Transitional Care RN (1.0) RN (.1)</t>
  </si>
  <si>
    <t xml:space="preserve">ReInforced Care </t>
  </si>
  <si>
    <t>Telephone follow-up for uninsured Medical/Surgical patients discharged to home</t>
  </si>
  <si>
    <t>FY12 Q3 (Feb 2012)</t>
  </si>
  <si>
    <t>Health Educator (1.0); RN (.1)</t>
  </si>
  <si>
    <t>Already in place since Dec 2010</t>
  </si>
  <si>
    <t>PCP Connection</t>
  </si>
  <si>
    <t xml:space="preserve">Case Management </t>
  </si>
  <si>
    <t>none</t>
  </si>
  <si>
    <t>Capitol Internal Medicine Hospitalist Group and ARCOLA Health and Rehabilitation Center</t>
  </si>
  <si>
    <t>Intervention 5</t>
  </si>
  <si>
    <t>Holy Cross</t>
  </si>
  <si>
    <t xml:space="preserve">Care Coordinator </t>
  </si>
  <si>
    <t>Intervention 6</t>
  </si>
  <si>
    <t>Telephone follow-up for post-partum and high-risk perinatal patients</t>
  </si>
  <si>
    <t>RN</t>
  </si>
  <si>
    <t>Already in place</t>
  </si>
  <si>
    <t>Intervention 7</t>
  </si>
  <si>
    <t>Peninsula Regional Medical Center</t>
  </si>
  <si>
    <t>Pharos Innovations – Remote Tel-Assurance Program</t>
  </si>
  <si>
    <t>Patients with congestive heart failure.</t>
  </si>
  <si>
    <t>20% of implementation is complete</t>
  </si>
  <si>
    <t>Pharos</t>
  </si>
  <si>
    <t>IT communication platform which is accessible through the internet, land line or cell phone</t>
  </si>
  <si>
    <t>Expansion of case management services in the Emergency Department</t>
  </si>
  <si>
    <t>Frequent repeat users of the emergency department who may be a high readmission risk</t>
  </si>
  <si>
    <t>RN (5.0), Social Worker (2.0)</t>
  </si>
  <si>
    <t>Some staff in place effective 7/1/2011</t>
  </si>
  <si>
    <t>Skilled Nursing Facility – Disease specific protocols</t>
  </si>
  <si>
    <t>Patients discharged to local skilled nursing facilities.</t>
  </si>
  <si>
    <t>RN (1.00); Hospitalist (1.00)</t>
  </si>
  <si>
    <t>Local area skilled nursing facilities</t>
  </si>
  <si>
    <t>FY12 Q3 (Jan 2012)</t>
  </si>
  <si>
    <t>Patients at risk for readmission</t>
  </si>
  <si>
    <t>Pharmacist (3.20), Pharmacist Tech (1.50)</t>
  </si>
  <si>
    <t>Need to define specific at risk population</t>
  </si>
  <si>
    <t>Improve Care Transitions</t>
  </si>
  <si>
    <t>Meetings began in 11/2011</t>
  </si>
  <si>
    <t>Director (.50)</t>
  </si>
  <si>
    <t>Area acute care facilities, skilled nursing facilities, local health departments, homecare agencies and community physicians across our service area</t>
  </si>
  <si>
    <t>Establish outpatient case management services for community based intervention</t>
  </si>
  <si>
    <t>At risk patients not eligible for skilled nursing services</t>
  </si>
  <si>
    <t>RN (4.0)</t>
  </si>
  <si>
    <t>Primary care physician practices</t>
  </si>
  <si>
    <t>Home care and home health service innovation</t>
  </si>
  <si>
    <t xml:space="preserve">Patients with high readmission risk discharged to home who no longer qualify for skilled coverage or who need additional support/service not covered by insurance. </t>
  </si>
  <si>
    <t>NP (2.00), PT (2.00), Nurse Assistant (2.00)</t>
  </si>
  <si>
    <t>Local home health providers</t>
  </si>
  <si>
    <t>Intervention 8</t>
  </si>
  <si>
    <t>Intervention 9</t>
  </si>
  <si>
    <t>Clinical Coordinator - Heart Failure</t>
  </si>
  <si>
    <t>Heart failure patients</t>
  </si>
  <si>
    <t>Staff hired and began work on Sept 2011</t>
  </si>
  <si>
    <t>Clinical coordinator (1.00)</t>
  </si>
  <si>
    <t>Data and analytics support for readmission strategies</t>
  </si>
  <si>
    <t>Readmissions</t>
  </si>
  <si>
    <t>Data analyst/consultant (3.00)</t>
  </si>
  <si>
    <t>How is this an intervention?</t>
  </si>
  <si>
    <t>Enhanced discharge planning</t>
  </si>
  <si>
    <t>COPD/asthma/pneumonia/CHF</t>
  </si>
  <si>
    <t>Nurse Navigator (1.00), Social Worker (.50), Data Analyst (.25), Pharmacist (.25)</t>
  </si>
  <si>
    <t>Home health care agencies, Primary care referral network, skilled nursing facilities</t>
  </si>
  <si>
    <t>MIDAS software and communication devices (WIFI phones; pagers; laptop
computers; possible cell phones and I-Pads)</t>
  </si>
  <si>
    <t>Follow-up for patients in focused group who are discharged to nursing facilities</t>
  </si>
  <si>
    <t>Patients admitted from nursing facilities</t>
  </si>
  <si>
    <t xml:space="preserve">Genesis Healthcare, Charlestown Retirement Community, </t>
  </si>
  <si>
    <t xml:space="preserve">St. Joseph </t>
  </si>
  <si>
    <t>Using TARGET tool to identify patients who are high risk for readmissions</t>
  </si>
  <si>
    <t>Implementation is 16.7% completed with an estimated implementation to all units by December 31, 2011</t>
  </si>
  <si>
    <t>Transition coach (1.50), Social worker (1.50), Pharmacist (1.00), Data analyst (1.00)</t>
  </si>
  <si>
    <t>The transition coach and ER worker within transitional care will work with the unit-based case managers and social workers</t>
  </si>
  <si>
    <t>Patients and their caregivers</t>
  </si>
  <si>
    <t>Implementation is 16.7% completed with an estimated implementation to all units by December 31, 2011
In what format is the PHR (software, paper forms)?</t>
  </si>
  <si>
    <t>Medication regimens of patients in the program will be monitored by the Clinical Pharmacist throughout the continuum</t>
  </si>
  <si>
    <t xml:space="preserve">Clinical Pharmacist will coordinate with the PCP in the outpatient setting </t>
  </si>
  <si>
    <t xml:space="preserve">Carebook software </t>
  </si>
  <si>
    <t>Teach patients to identify indicators that their condition is worsening (Yellow and Red Flags) and the interventions utilized in response to these indicators</t>
  </si>
  <si>
    <t>N /A</t>
  </si>
  <si>
    <t xml:space="preserve">Create partnerships with post-discharge service providers to follow the patient through the 30 day continuum </t>
  </si>
  <si>
    <t>Genesis Rehabilitation Center, Bayada Visiting Nurses, and Celtic Telemedicine</t>
  </si>
  <si>
    <t>Coordinate with patient to ensure PCP visit within 2 weeks post-discharge</t>
  </si>
  <si>
    <t>Home/SNF visit with patient 48-72 hrs post discharge</t>
  </si>
  <si>
    <t>Provision of charity services for patients within Transitional Care who present a need for outpatient services</t>
  </si>
  <si>
    <t>FY12 Q2 (Oct 2011)</t>
  </si>
  <si>
    <t>Get well network patient education program</t>
  </si>
  <si>
    <t>Already in place since Dec 2010
It is unclear from the intervention plan whether this is targeting a specific population or all patients being discharged.</t>
  </si>
  <si>
    <t>GWN educator (1.00), Physician assistant (1.00)</t>
  </si>
  <si>
    <t>?</t>
  </si>
  <si>
    <t>Discharge "Safety Net"</t>
  </si>
  <si>
    <t>Non-clinical staff (2.00), Case Managers (2.00)</t>
  </si>
  <si>
    <t>Connection to PCP:
Update of PCP contact information, automatic notification of PCP when patient is admitted, discharge instruction and summary transmissions, collaborative follow-up appointment scheduling, improve communication between accepting PCP and inpatient provider</t>
  </si>
  <si>
    <t>Start dates and target population are not defined</t>
  </si>
  <si>
    <t>FY12 Q1 (Sept 2011)</t>
  </si>
  <si>
    <t>internal medicine discharges</t>
  </si>
  <si>
    <t>Internist (.50), PA (1.00), MA/receptionist (1.0), Non-clinical caller (1.00)</t>
  </si>
  <si>
    <t>PCPs</t>
  </si>
  <si>
    <t>Grass roots reviews/revisions of protocols of care</t>
  </si>
  <si>
    <t>Target population, start dates, FTEs not defined.</t>
  </si>
  <si>
    <t>Risk screening tool at admission</t>
  </si>
  <si>
    <t>Elective patients prior to admission and for patients admitted through the ER upon hospital admission to identify those patients in the highest tier of readmission risk</t>
  </si>
  <si>
    <t>Cerner electronic medical record to include: Nursing documentation forms, automatic alerts and notification of risk status, clinical data analysis tools</t>
  </si>
  <si>
    <t>All acute care inpatients, all acute care inpatients designated as high risk of admission who are enrolled in the care transition program, patients for who a home health referral is requested</t>
  </si>
  <si>
    <t>Physician services staff (1.5), Triage liaison RB (.75)</t>
  </si>
  <si>
    <t>HomeCare Maryland</t>
  </si>
  <si>
    <t>Cerner electronic medical record to include: Care management documentation forms, automatic alerts and notification of risk status, clinical data analysis tools, electronic discharge tools, electronic health information exchange functionality, physician portal, personal health record</t>
  </si>
  <si>
    <t>Transitional Care - RN home visits/telephonic care management</t>
  </si>
  <si>
    <t>All acute care inpatients designated as high risk of admission who are enrolled in the care transition program</t>
  </si>
  <si>
    <t>Program design is completed and Program director is hired. Estimated implementation completion date is Spring 2012</t>
  </si>
  <si>
    <t>The risk screening tool is developed and deployed in a pilot status on 2 cardiology units (1 at NW and 1 at Sinai). Once the tool's predictive power has been verified, it will be rolled out to all the acute care settings with in Sinai and NW. Estimated implementation completion date is Feb 1, 2012</t>
  </si>
  <si>
    <t>RN for home visits (8.10), Pharmacist (.22), Program Director RN (1.00), Program Medical Director MD (.05), Program Admin Support (1.5) Training RN (.10)</t>
  </si>
  <si>
    <t>Inpatient care management process improvement</t>
  </si>
  <si>
    <t>Inpatient care management redesign is in the process of being implemented. Estimated Implementation completion is Spring 2012</t>
  </si>
  <si>
    <t>Cerner electronic medical record to include: Discharge summary and instructions, integrated documentation tools, real time population overviews, management reports, comprehensive medication reconciliation tools, protocolized order sets for high freq interventions</t>
  </si>
  <si>
    <t>Get Well Network interactive patient education program</t>
  </si>
  <si>
    <t xml:space="preserve">Patients who meet the following criteria:
• Patients must have a diagnosis of CHF, COPD, or Type II Diabetes Mellitus
• Patients must be at least 65yo
• The initial initiative will include only patients with Medicare coverage (no Managed Medicare), with an eventual expansion to all payers
• Physician care must be provided by a member of SJMC Physician Enterprise
• Though a large focus of Transitional Care will be related to palliative care, patients enrolled in the program cannot have an active hospice referral
• Patients cannot have primary or secondary insurance through Care First BCBS as they currently initiating a readmission reduction initiative 
• Patients must be admitted as an inpatient. Observation patients have a maximum stay of 48 hours which does not allow for adequate initiation of interventions. 
• Patient must live within a 10 mile radius to the hospital to ensure adequate access and response time to patient needs
• Patients diagnosed with a psychiatric disorder will be assessed on a case by case basis
</t>
  </si>
  <si>
    <t>TARGET will be incorporated with the Carebook software</t>
  </si>
  <si>
    <t>Patient will use and maintain Patient Health Record (PHR)</t>
  </si>
  <si>
    <t>All patients who are enrolled in the Transitional Care Program</t>
  </si>
  <si>
    <t>All patients who are enrolled in the Transitional Care Program that are determined to have a need for any of the services</t>
  </si>
  <si>
    <t>Medication Reconciliation</t>
  </si>
  <si>
    <t>Medicare beneficiaries</t>
  </si>
  <si>
    <t>LifeBridge</t>
  </si>
  <si>
    <t>Sinai &amp; Northwest</t>
  </si>
  <si>
    <t>Currently ongoing</t>
  </si>
  <si>
    <t>Dedicated ED Care Managers</t>
  </si>
  <si>
    <t>Patients discharged from acute care hospital within the last 30 days who present to the ED</t>
  </si>
  <si>
    <t>Program design is completed and program hiring has been initiated. Estimated implementation completion date is January 31, 2012</t>
  </si>
  <si>
    <t>RNs - ED care Managers (3.22), Social Worker - ED (3.22)</t>
  </si>
  <si>
    <t xml:space="preserve">Cerner electronic medical record to include: Comprehensive medication tools, protocolized order sets for high freq interventions, care management documentation forms, automatic alerts and notification of risk status, electronic discharge tools </t>
  </si>
  <si>
    <t>Post-Acute Care Collaborative</t>
  </si>
  <si>
    <t>Patients discharged from NW (phase 1) to high-volume nursing facilities in the NW primary service are. If successful, the second phase could be launched in the Sinai primary service area.</t>
  </si>
  <si>
    <t>FY2012 Q2</t>
  </si>
  <si>
    <t>Program design is completed. Implementation of program to continue through Jan 2012</t>
  </si>
  <si>
    <t>PA (1.00)</t>
  </si>
  <si>
    <t>Future Care Old Court, Future Care Cherrywood, Courtland Gardens, Northwest Sub-Acute Unit, Five Star Physician services</t>
  </si>
  <si>
    <t xml:space="preserve">Cerner electronic medical record to include:  Integrated documentation tools for care management, real time population overviews,  protocolized order sets for high freq interventions, risk screening tools, electronic discharge tools </t>
  </si>
  <si>
    <t>Patient Education</t>
  </si>
  <si>
    <t>Readm Risk Assessment</t>
  </si>
  <si>
    <t>Hospital: Johns Hopkins Health Systems</t>
  </si>
  <si>
    <t>Primary Care Handoff</t>
  </si>
  <si>
    <t>Clinical Pathways</t>
  </si>
  <si>
    <t>Employ the LACE Index Screening Tool to identifying high risk patients</t>
  </si>
  <si>
    <t xml:space="preserve">Ensuring medication reconciliation by pharmacist prior to discharge </t>
  </si>
  <si>
    <t>Securing home medications for patients upon discharge</t>
  </si>
  <si>
    <t>Telephone follow-up appointment or in-person encounter within 72 hours of discharge</t>
  </si>
  <si>
    <t>Pharmacist</t>
  </si>
  <si>
    <t>Doctors Community Hospital</t>
  </si>
  <si>
    <t>Physician Appointment Follow-up - assign a PCP and set-up initial post-discharge appts</t>
  </si>
  <si>
    <t>Patients without a PCP</t>
  </si>
  <si>
    <t>FY12Q3 (Feb 2012)</t>
  </si>
  <si>
    <t>PCP (1.00), Discharge Planner (1.50)</t>
  </si>
  <si>
    <t>Computer system to capture status notes</t>
  </si>
  <si>
    <t>This intervention is 40% implemented and will be fully implemented by Feb 2012</t>
  </si>
  <si>
    <t>Confirm medication plan -  and explain what meds to take, emphasizing any changes</t>
  </si>
  <si>
    <t>All discharged inpatients with medication plan</t>
  </si>
  <si>
    <t>FY12Q4 (June 2012)</t>
  </si>
  <si>
    <t>Discharge planner/case manager (1.00), clinical pharmacist (.50)</t>
  </si>
  <si>
    <t>Computer system for planning and tracking</t>
  </si>
  <si>
    <t>The intervention is currently 50% implenebted and will be fully implemented by Jun 2012.</t>
  </si>
  <si>
    <t>Reconcile the discharge medication regimen before hospitalization</t>
  </si>
  <si>
    <t>Explain to patient what meds to take, emphasizing any changes</t>
  </si>
  <si>
    <t>Discharge to home health agency</t>
  </si>
  <si>
    <t>Patients where home health services are indicated</t>
  </si>
  <si>
    <t>FY12Q3 (Mar 2012)</t>
  </si>
  <si>
    <t>Discharge planner/case manager (.5)</t>
  </si>
  <si>
    <t>Computer system and medical records</t>
  </si>
  <si>
    <t>This intervention is 80% implemented and will be fully implemented by Mar 2012</t>
  </si>
  <si>
    <t>Educate patients on the need for home health</t>
  </si>
  <si>
    <t>Provide recommendations for home health agencies and coordinate admittance</t>
  </si>
  <si>
    <t>Discharge to skilled nursing and rehabilitation facility</t>
  </si>
  <si>
    <t>Patients where skilled nursing/rehab are indicated</t>
  </si>
  <si>
    <t>Identified skilled nursing and rehab facilities</t>
  </si>
  <si>
    <t>Educate patients on the need for skilled nursing and rehabilitation</t>
  </si>
  <si>
    <t>Provide recommendations for home skilled nursing/rehab and coordinate admittance</t>
  </si>
  <si>
    <t>Post hospitalization follow-up phone calls to assist with diagnosis compliance, discharge instruction compliance, assistance with obtaining primary care or consultant follow-up appointments, and arranging additional resources as needed</t>
  </si>
  <si>
    <t>Improved/enhanced patient and family education prior to discharge</t>
  </si>
  <si>
    <t>Patients discharged to a home/community setting</t>
  </si>
  <si>
    <t>FY12Q4 (April-June 2012)</t>
  </si>
  <si>
    <t>Care Management (.40), Social Worker (.05)</t>
  </si>
  <si>
    <t>None</t>
  </si>
  <si>
    <t>Synergy Broadcast Video On Demand</t>
  </si>
  <si>
    <t xml:space="preserve">A Discharge Team has been convened to improve the discharge process, including education of the patient.   As of 12/1/11, two improvements were implemented.  First, web-based educational products were made available for printing at each nurses’ station.  Nurses start the patient/family/caregiver teaching related to the disease process and print the appropriate disease-related educational information to give to the patient. Second, if nursing determines that more detailed education is required related to medications or diet, specialized education is delivered by a pharmacist or dietician.
BSBHS plans to roll out a video version of the educational materials during second quarter 2012 (April – June).  This will provide alternative teaching methods for patients who don’t read well or simply have a different learning style. </t>
  </si>
  <si>
    <t>Improve transition process when discharging to skilled nursing facilities (SNFs)</t>
  </si>
  <si>
    <t>Patients discharged to a SNF</t>
  </si>
  <si>
    <t>FY12Q2 (April-June)</t>
  </si>
  <si>
    <t>FY2013Q1 (Jul 2012)</t>
  </si>
  <si>
    <t>SAVA Nursing Care Facility, Futurecare, HRC Manor Care (total of 5 facilities)</t>
  </si>
  <si>
    <t>Interact II</t>
  </si>
  <si>
    <t xml:space="preserve">• May 2011 – BSBHS held a luncheon with area SNFs to describe issues related to discharge and impact on hospital readmissions and gauge interest in partnering with BSBHS to reduce readmissions.
• November 2011 - Three companies representing five facilities expressed interest in partnering with BSBHS to identify underlying issues and implement process improvements focused on readmission reduction.  As an immediate action, BSBHS’s Executive Director of Quality and Outcomes Management calls these SNFs any time a readmission occurs to evaluate the process/events surrounding the hospital discharge and care plan.  These conversations serve as a mechanism to identify underlying issues regarding why the patient returned to BSBHS, what BSBHS could have done differently to prevent the readmission, and how BSBHS can assist the SNF in avoiding the situation in the future.  
• January 2012 – BSBHS will analyze data related to readmissions from SNFs, including information collected during the “post-mortem” telephone calls with SNFs after recent readmissions
• February 2012 – BSBHS will meet with representatives from the partner SNFs to redesign the transfer process
• April – June 2012 – BSBHS will implement the redesigned transfer process in a pilot with 1-2 SNFs
• July 2012 – BSBHS will implement the redesigned transfer process with all five partner SNFs </t>
  </si>
  <si>
    <t>Discharge Safety Net</t>
  </si>
  <si>
    <t>Patients discharged after a medical or surgical stay</t>
  </si>
  <si>
    <t>FY12Q1</t>
  </si>
  <si>
    <t>FY12Q2 (Feb 2012) - FY13Q1 (Oct 2012)</t>
  </si>
  <si>
    <t>Medical Director (.20), PA (1., LPN (1.0), Admin (1.0), Pharmacist (.40). Dietician (.40)</t>
  </si>
  <si>
    <t>• Phase 1 - September 2011- BSBHS social workers began calling patient’s PCP prior to discharge to set up a follow-up appointment in a clinically appropriate timeframe after discharge.  The patient is provided with the PCP’s name, address, phone number and date and time of the appointment.  Patients who are being discharged that do not have a PCP are scheduled for follow-up at the Payson Street Clinic if the patient is identified as a potential readmission risk (poly-pharmacy, lack of family/community support, lack of funds for medications, etc.).  All patients who are being discharged from a readmission are also referred to the Payson Street Clinic.  Appointments are scheduled within seven days of discharge.
• Phase 2 - February 2012 – A full-time administrative staff person will be hired and trained to take over the function currently being performed by the social workers.  In addition, the new FTE will call patients to make sure that they kept the follow-up appointment with their PCP or at the Payson Street Clinic.  If patients were unable to keep the appointment, a new appointment will be scheduled.
• Phase 3 – 2012 – BSBHS will build the capacity to see patients that wouldn’t otherwise receive prompt follow-up care following discharge (i.e., patients without a PCP or who can’t be seen by their PCP in a clinically appropriate timeframe following discharge).  This will entail:
o April - June 2012 - Identifying facilities/space for the discharge clinic
o April – June 2012 - Finalizing staffing model (i.e., physician vs advanced practice nurse or physician assistant and LPN vs medical assistant)
o July – September 2012 - Hiring staff
o October 2012 – Opening clinic</t>
  </si>
  <si>
    <t>Readmission Risk Assessment</t>
  </si>
  <si>
    <t>Clinical pathways</t>
  </si>
  <si>
    <t xml:space="preserve">FY 12 Q4 </t>
  </si>
  <si>
    <t>Hospital: GBMC</t>
  </si>
  <si>
    <t>Patient/Family Education</t>
  </si>
  <si>
    <t>Readmitted patients</t>
  </si>
  <si>
    <t xml:space="preserve">Care Manager interviews patients readmitted to identify readmission reasons, common trends, to create an improved education process </t>
  </si>
  <si>
    <t>Post Acute Care Planning</t>
  </si>
  <si>
    <t>High risk patients with with diagnoses such as heart failure, septicemia &amp; disseminated infections, pulmonary edema/ resp failure</t>
  </si>
  <si>
    <t>FY 12 Q3</t>
  </si>
  <si>
    <t>Review post-discharge plan with patient/caregiver within 24 hrs of discharge</t>
  </si>
  <si>
    <t>Post discharge call, visit to primary care physician within 7 days of discharge</t>
  </si>
  <si>
    <t>Home visit within 72 hrs of discharge</t>
  </si>
  <si>
    <t>Before discharge, evaluate home for med equipment, food, and safety improvement needs.</t>
  </si>
  <si>
    <t>Assess medication requirementseducate, identify compliance plan,  monitor adherence.</t>
  </si>
  <si>
    <t>Changes in Treatment Protocols</t>
  </si>
  <si>
    <t>Johns Hopkins Home care</t>
  </si>
  <si>
    <t>GBMC is contracting with Johns Hopkins Home Care</t>
  </si>
  <si>
    <t>Ongoing clinical review of charts will be conducted by physicians to determine need for treatment protocol changes.</t>
  </si>
  <si>
    <t>Sub-Category 7</t>
  </si>
  <si>
    <t>Standardized Staff Education</t>
  </si>
  <si>
    <t>Inpatient High Risk Case Management to improve patient’s ability to self-manage</t>
  </si>
  <si>
    <t>Teachback</t>
  </si>
  <si>
    <t>Enhanced Communication w/Primary Care Physicians</t>
  </si>
  <si>
    <t>Post-discharge Follow-up</t>
  </si>
  <si>
    <t>Developing an Intensive Outpatient Psychiatric Program (IOP)</t>
  </si>
  <si>
    <t xml:space="preserve">Utilization of the Palliative Care Program </t>
  </si>
  <si>
    <t>Inpatients deemed high risk for readmissions; CHF, COPD, Septicemia, Multiple Admissions Inpatients</t>
  </si>
  <si>
    <t>Project RED (Re-Engineered Discharge) intervention which centers around the assignment of a nurse discharge advocate, who works with patients during the hospitalization to:</t>
  </si>
  <si>
    <t>Patients with psychosis, COPD and CHF</t>
  </si>
  <si>
    <t>Project RED National project leaders, Community Based Transitions Program – Delmarva</t>
  </si>
  <si>
    <t>High Risk Readmission Screening and Care Transition Referral</t>
  </si>
  <si>
    <t>Transition Care Coaches RN/NPs</t>
  </si>
  <si>
    <t xml:space="preserve">Care managers will perform screening on inpatients to identify adult patients who represent a high risk for admission.   Cases identified as high risk will then be referred to a Transition Care Coach (RNs and NPs)who will then develop a disease-specific education program as well as coordinate transition planning pre and post discharge for these high risk patients in order to avoid unnecessary readmissions.  </t>
  </si>
  <si>
    <t>Primary Care Physician Capture</t>
  </si>
  <si>
    <t>All adult inpatients</t>
  </si>
  <si>
    <t xml:space="preserve">Registration/Access staff, ED Social Workers, and Care Managers will capture PCP information from all inpatients, preferably upon admission, or prior to discharge. If patient does not have PCP, staff will assist patient in finding a PCP.  FMH will send information regarding patient’s treatment and discharge instructions to PCP (via autofax).
</t>
  </si>
  <si>
    <t>Meditech</t>
  </si>
  <si>
    <t>Primary Care Physicians</t>
  </si>
  <si>
    <t>ED Social Worker</t>
  </si>
  <si>
    <t xml:space="preserve">A dedicated pharmacist will develop and implement medication management protocols and complete medication histories for adult inpatients identified as high risk for readmission requiring support for poly-pharmacy issues.   Pharmacist will also provide real-time pharmacy consultation services to all appropriate patient care staff and manage patients’ medical reconciliation.   </t>
  </si>
  <si>
    <t>Completion of Medication Histories</t>
  </si>
  <si>
    <t>All adult inpatients at high risk for readmission</t>
  </si>
  <si>
    <t>All adults inpatients identified at high risk for readmission</t>
  </si>
  <si>
    <t>Hospital: Frederick</t>
  </si>
  <si>
    <t>Hospital: Maryland General</t>
  </si>
  <si>
    <t>Case Manager</t>
  </si>
  <si>
    <t>MIDAS System</t>
  </si>
  <si>
    <t>Transition Guides
Admin Asst
Social Workr</t>
  </si>
  <si>
    <t>2.0
1.0
1.0</t>
  </si>
  <si>
    <t>System: UMMS</t>
  </si>
  <si>
    <t>Discharge Advocate (DA) RNs</t>
  </si>
  <si>
    <t>Project RED software.</t>
  </si>
  <si>
    <t>High Risk Assessment Tool</t>
  </si>
  <si>
    <t>Outpt Coordinator (admin)</t>
  </si>
  <si>
    <t xml:space="preserve">Hospital Care Plan (AHCP) </t>
  </si>
  <si>
    <t xml:space="preserve">Conduct patient education, </t>
  </si>
  <si>
    <t xml:space="preserve">Arrange post-acute follow-up, </t>
  </si>
  <si>
    <r>
      <t>Prepare an individualized discharge instruction booklet for the patient that is also sent to the primary care provider</t>
    </r>
    <r>
      <rPr>
        <b/>
        <sz val="10"/>
        <color indexed="8"/>
        <rFont val="Arial Narrow"/>
        <family val="2"/>
      </rPr>
      <t>,</t>
    </r>
  </si>
  <si>
    <t>Implement post-discharge phone calls for support post-acute follow-up</t>
  </si>
  <si>
    <t>2Q-FY2012</t>
  </si>
  <si>
    <t>Num</t>
  </si>
  <si>
    <t>Den</t>
  </si>
  <si>
    <t>Rate</t>
  </si>
  <si>
    <t>Total Num</t>
  </si>
  <si>
    <t>Total Den</t>
  </si>
  <si>
    <r>
      <t xml:space="preserve">Metric 1: </t>
    </r>
    <r>
      <rPr>
        <sz val="10"/>
        <color theme="1"/>
        <rFont val="Arial"/>
        <family val="2"/>
      </rPr>
      <t>% of patients educated about their diagnosis during their hospital stay.</t>
    </r>
  </si>
  <si>
    <r>
      <t xml:space="preserve">Metric 2: </t>
    </r>
    <r>
      <rPr>
        <sz val="10"/>
        <color theme="1"/>
        <rFont val="Arial"/>
        <family val="2"/>
      </rPr>
      <t>% of Patient receiving a completed “After Hospital Care Plan” (AHCP) at time of discharge.</t>
    </r>
  </si>
  <si>
    <r>
      <t xml:space="preserve">Metric 3: </t>
    </r>
    <r>
      <rPr>
        <sz val="10"/>
        <color theme="1"/>
        <rFont val="Arial"/>
        <family val="2"/>
      </rPr>
      <t>% of Patient discharged with a Primary Care Physician (PCP) appointments scheduled.</t>
    </r>
  </si>
  <si>
    <r>
      <rPr>
        <b/>
        <sz val="11"/>
        <color indexed="8"/>
        <rFont val="Calibri"/>
        <family val="2"/>
      </rPr>
      <t xml:space="preserve">Metric 4: </t>
    </r>
    <r>
      <rPr>
        <sz val="10"/>
        <color theme="1"/>
        <rFont val="Arial"/>
        <family val="2"/>
      </rPr>
      <t>% of patients who complete the initial follow-up PCP visit.</t>
    </r>
  </si>
  <si>
    <t>Start in December 2011</t>
  </si>
  <si>
    <r>
      <t xml:space="preserve">Metric 5: </t>
    </r>
    <r>
      <rPr>
        <sz val="10"/>
        <color theme="1"/>
        <rFont val="Arial"/>
        <family val="2"/>
      </rPr>
      <t>% of AHCP and Discharge Summaries faxed to PCP.</t>
    </r>
  </si>
  <si>
    <t>Start in December 2012</t>
  </si>
  <si>
    <r>
      <t xml:space="preserve">Metric 6: </t>
    </r>
    <r>
      <rPr>
        <sz val="10"/>
        <color theme="1"/>
        <rFont val="Arial"/>
        <family val="2"/>
      </rPr>
      <t>Readmission Rate for Psychiatric Patients</t>
    </r>
  </si>
  <si>
    <r>
      <t xml:space="preserve">Metric 7: </t>
    </r>
    <r>
      <rPr>
        <sz val="10"/>
        <color theme="1"/>
        <rFont val="Arial"/>
        <family val="2"/>
      </rPr>
      <t>Readmission Rate for CHF Patients</t>
    </r>
  </si>
  <si>
    <r>
      <t xml:space="preserve">Metric 8: </t>
    </r>
    <r>
      <rPr>
        <sz val="10"/>
        <color theme="1"/>
        <rFont val="Arial"/>
        <family val="2"/>
      </rPr>
      <t xml:space="preserve"> Readmission Rate for COPD Patients</t>
    </r>
  </si>
  <si>
    <t>Hospital: Upper Chesapeake Health</t>
  </si>
  <si>
    <t>Discharge Process Improvement</t>
  </si>
  <si>
    <t>The Care Transition Model involves coordination of post-discharge care with the patient and family to assure a smooth transition from hospital to home using:</t>
  </si>
  <si>
    <t xml:space="preserve">High Risk Inpatient Case Manager </t>
  </si>
  <si>
    <t>Healthstream</t>
  </si>
  <si>
    <t>Post Acute High Risk Case Manager</t>
  </si>
  <si>
    <t>Data/Project Coordinator</t>
  </si>
  <si>
    <t>Licensed Clinical Social Worker</t>
  </si>
  <si>
    <t>Program Coordinator</t>
  </si>
  <si>
    <t>Psychiatrist</t>
  </si>
  <si>
    <t>Medical Director</t>
  </si>
  <si>
    <t>Nurse Practitioner</t>
  </si>
  <si>
    <t>FY11 Q4</t>
  </si>
  <si>
    <t>FY12 Q2</t>
  </si>
  <si>
    <r>
      <t xml:space="preserve">Metric 1: </t>
    </r>
    <r>
      <rPr>
        <sz val="10"/>
        <color theme="1"/>
        <rFont val="Arial"/>
        <family val="2"/>
      </rPr>
      <t>Readmissions Self Learning Packet – Completion and Pass Rate</t>
    </r>
  </si>
  <si>
    <r>
      <t xml:space="preserve">Metric 2: </t>
    </r>
    <r>
      <rPr>
        <sz val="10"/>
        <color theme="1"/>
        <rFont val="Arial"/>
        <family val="2"/>
      </rPr>
      <t>Percent of Patients receiving HRCM Intervention Bundle</t>
    </r>
  </si>
  <si>
    <r>
      <t xml:space="preserve">Metric 3: </t>
    </r>
    <r>
      <rPr>
        <sz val="10"/>
        <color theme="1"/>
        <rFont val="Arial"/>
        <family val="2"/>
      </rPr>
      <t xml:space="preserve">30 day readmission rate for patients w/HRCM Intervention </t>
    </r>
  </si>
  <si>
    <r>
      <rPr>
        <b/>
        <sz val="11"/>
        <color indexed="8"/>
        <rFont val="Calibri"/>
        <family val="2"/>
      </rPr>
      <t xml:space="preserve">Metric 4: </t>
    </r>
    <r>
      <rPr>
        <sz val="10"/>
        <color theme="1"/>
        <rFont val="Arial"/>
        <family val="2"/>
      </rPr>
      <t xml:space="preserve">Percent of Patients with Teachback Interventions. </t>
    </r>
  </si>
  <si>
    <r>
      <t xml:space="preserve">Metric 5: </t>
    </r>
    <r>
      <rPr>
        <sz val="10"/>
        <color theme="1"/>
        <rFont val="Arial"/>
        <family val="2"/>
      </rPr>
      <t>Patient perception of nursing communication when Teachback is implemented</t>
    </r>
  </si>
  <si>
    <r>
      <t xml:space="preserve">Metric 6: </t>
    </r>
    <r>
      <rPr>
        <sz val="10"/>
        <color theme="1"/>
        <rFont val="Arial"/>
        <family val="2"/>
      </rPr>
      <t>Physician appointments scheduled. (Metric will expand to physician appointments kept in April 2012)</t>
    </r>
  </si>
  <si>
    <r>
      <t xml:space="preserve">Metric 7: </t>
    </r>
    <r>
      <rPr>
        <sz val="10"/>
        <color theme="1"/>
        <rFont val="Arial"/>
        <family val="2"/>
      </rPr>
      <t xml:space="preserve">Discharge Summary Communication </t>
    </r>
  </si>
  <si>
    <r>
      <t xml:space="preserve">Metric 8: </t>
    </r>
    <r>
      <rPr>
        <sz val="10"/>
        <color theme="1"/>
        <rFont val="Arial"/>
        <family val="2"/>
      </rPr>
      <t>Follow-Up Phone Calls</t>
    </r>
  </si>
  <si>
    <r>
      <rPr>
        <b/>
        <sz val="11"/>
        <color indexed="8"/>
        <rFont val="Calibri"/>
        <family val="2"/>
      </rPr>
      <t xml:space="preserve">Metric 9: </t>
    </r>
    <r>
      <rPr>
        <sz val="10"/>
        <color theme="1"/>
        <rFont val="Arial"/>
        <family val="2"/>
      </rPr>
      <t>Psychiatric 30 day readmissions</t>
    </r>
  </si>
  <si>
    <r>
      <rPr>
        <b/>
        <sz val="11"/>
        <color indexed="8"/>
        <rFont val="Calibri"/>
        <family val="2"/>
      </rPr>
      <t xml:space="preserve">Metric 10: </t>
    </r>
    <r>
      <rPr>
        <sz val="10"/>
        <color theme="1"/>
        <rFont val="Arial"/>
        <family val="2"/>
      </rPr>
      <t>Palliative Care Referrals to Hospice</t>
    </r>
  </si>
  <si>
    <t>Hospital: Civista</t>
  </si>
  <si>
    <t xml:space="preserve">Improved Discharge Processes. The interventions at Civista are aimed at early identification and comprehensive discharge planning. These interventions include: </t>
  </si>
  <si>
    <t>CHF, COPD, and patients with history of readmission</t>
  </si>
  <si>
    <t>Readmission/Outpatient Case Manager</t>
  </si>
  <si>
    <t>(1)     Patients and families who agree to participate in the post-discharge program</t>
  </si>
  <si>
    <t>High Risk for Readmission Assessment form (currently paper form) to be changed into electronic form in February 2012</t>
  </si>
  <si>
    <t>Program Oversight-Manager</t>
  </si>
  <si>
    <t xml:space="preserve">(2)     Skilled nursing facilities, home health agencies, Department of Social Services, Pharmacies, and Durable Medical Equipment Companies to implement this intervention </t>
  </si>
  <si>
    <t>Scannable Rehospitalization Assessment Review questionnaire form that will allow for data to be collected and analyzed for root causes of readmissions</t>
  </si>
  <si>
    <t>(3)     Primary Care Physician office/staff to assist in arranging patient appointments prior to patient discharge from hospital; getting PCP(s) access to Civista’s EMR to obtain patient’s hospital medical records for post hospital follow-up appointments</t>
  </si>
  <si>
    <t xml:space="preserve">Outpatient Discharge database </t>
  </si>
  <si>
    <t>Assess patients readmitted within 30 days to determine root cause of the readmission, i.e. lack of resources at discharge, failure to follow-up with PCP, unable to obtain medications, financial troubles, non-compliance</t>
  </si>
  <si>
    <t>Use of a High Risk assessment form to determine current patient(s) at risk for readmission,</t>
  </si>
  <si>
    <t>FY12 Q3</t>
  </si>
  <si>
    <t xml:space="preserve">Assist patient(s) in making follow-up appointments with their primary care physician prior to discharge </t>
  </si>
  <si>
    <t>FY12Q3</t>
  </si>
  <si>
    <r>
      <t xml:space="preserve">Metric 1: </t>
    </r>
    <r>
      <rPr>
        <sz val="10"/>
        <color theme="1"/>
        <rFont val="Arial"/>
        <family val="2"/>
      </rPr>
      <t>Identification of Readmission Root Causes</t>
    </r>
  </si>
  <si>
    <r>
      <t xml:space="preserve">Metric 2: </t>
    </r>
    <r>
      <rPr>
        <sz val="10"/>
        <color theme="1"/>
        <rFont val="Arial"/>
        <family val="2"/>
      </rPr>
      <t>Post-Discharge Case Management Follow-up</t>
    </r>
  </si>
  <si>
    <r>
      <t xml:space="preserve">Metric 3: </t>
    </r>
    <r>
      <rPr>
        <sz val="10"/>
        <color theme="1"/>
        <rFont val="Arial"/>
        <family val="2"/>
      </rPr>
      <t>Additional Resources arranged post-discharge by Case Manager</t>
    </r>
  </si>
  <si>
    <r>
      <rPr>
        <b/>
        <sz val="11"/>
        <color indexed="8"/>
        <rFont val="Calibri"/>
        <family val="2"/>
      </rPr>
      <t xml:space="preserve">Metric 4: </t>
    </r>
    <r>
      <rPr>
        <sz val="10"/>
        <color theme="1"/>
        <rFont val="Arial"/>
        <family val="2"/>
      </rPr>
      <t>Primary Care Physician Follow-up</t>
    </r>
  </si>
  <si>
    <r>
      <t xml:space="preserve">Metric 5: </t>
    </r>
    <r>
      <rPr>
        <sz val="10"/>
        <color theme="1"/>
        <rFont val="Arial"/>
        <family val="2"/>
      </rPr>
      <t>Readmission Rate for CHF Target Population Patients</t>
    </r>
  </si>
  <si>
    <r>
      <t xml:space="preserve">Metric 6: </t>
    </r>
    <r>
      <rPr>
        <sz val="10"/>
        <color theme="1"/>
        <rFont val="Arial"/>
        <family val="2"/>
      </rPr>
      <t>Readmission Rate for COPD Target Population Patients</t>
    </r>
  </si>
  <si>
    <t>Hospital: James Lawrence Kernan Hospital</t>
  </si>
  <si>
    <t>Discharge Care Transition</t>
  </si>
  <si>
    <t>Improve the Transition of Care from Acute Care to Post-acute Rehabilitation.</t>
  </si>
  <si>
    <t>Discharged patients from acute care hospitals</t>
  </si>
  <si>
    <t>Acute Care Hospitals</t>
  </si>
  <si>
    <t>Perform a Diagnostic Review: Conduct an in-depth review of rehospitalizations to identify opportunities for improvement.</t>
  </si>
  <si>
    <t xml:space="preserve">To Be Determined </t>
  </si>
  <si>
    <t>Develop an action plan based on the above review. Potential areas of improvement may include: 
a. Medication reconciliation between acute care facility and Kernan
b. Communication tools for real-time critical information to the next clinical care provider(s).</t>
  </si>
  <si>
    <r>
      <t xml:space="preserve">Metric 1: </t>
    </r>
    <r>
      <rPr>
        <sz val="10"/>
        <color theme="1"/>
        <rFont val="Arial"/>
        <family val="2"/>
      </rPr>
      <t xml:space="preserve">Overall Readmission Rate </t>
    </r>
  </si>
  <si>
    <t>Hospital: University of Maryland Medical Center</t>
  </si>
  <si>
    <t xml:space="preserve">The Care Transition Model involves coordination of post-discharge care with the patient and family to assure a smooth transition from hospital to home.  The Care Coordination Team (RN, Social Worker, Pharmacist, and Nutritionist) will coordinate: </t>
  </si>
  <si>
    <t>Cardiac patients and HIV patients</t>
  </si>
  <si>
    <t>FY 12 Q2 for Cardiac Patients
FY12 Q3 for HIV Patients</t>
  </si>
  <si>
    <t xml:space="preserve">
FY 12 Q4 for Cardiac and HIV Patients</t>
  </si>
  <si>
    <t>Care Coordination Program Manager</t>
  </si>
  <si>
    <t>Visiting Nurses Association (VNA), Pharmacy Assistance Programs, Transporation Vendors</t>
  </si>
  <si>
    <t>Ambulatory EMR</t>
  </si>
  <si>
    <t>Social Worker</t>
  </si>
  <si>
    <t>Inpatient EMR</t>
  </si>
  <si>
    <t>RN Care Coordinator</t>
  </si>
  <si>
    <t>HPF</t>
  </si>
  <si>
    <t>Community Liason</t>
  </si>
  <si>
    <t>Pharmacy EMR</t>
  </si>
  <si>
    <t>Nutritionist</t>
  </si>
  <si>
    <t>Ambulatory Scheduling Sytem</t>
  </si>
  <si>
    <t>Educator</t>
  </si>
  <si>
    <t>Discontinued</t>
  </si>
  <si>
    <t>Ensure the patient’s primary care physician and/or specialist receives clinical information related to their patient’s admission prior to the first follow-up appointment</t>
  </si>
  <si>
    <t xml:space="preserve">Assure a follow-up appointment within 10 days of discharge has been made with the primary care physician (PCP) </t>
  </si>
  <si>
    <r>
      <t xml:space="preserve">Metric 1: </t>
    </r>
    <r>
      <rPr>
        <sz val="10"/>
        <color theme="1"/>
        <rFont val="Arial"/>
        <family val="2"/>
      </rPr>
      <t>Medication Reconciliation</t>
    </r>
  </si>
  <si>
    <r>
      <t xml:space="preserve">Metric 2: </t>
    </r>
    <r>
      <rPr>
        <sz val="10"/>
        <color theme="1"/>
        <rFont val="Arial"/>
        <family val="2"/>
      </rPr>
      <t>Patients Receiving Medications Prior to Discharge</t>
    </r>
  </si>
  <si>
    <r>
      <rPr>
        <b/>
        <sz val="11"/>
        <color indexed="8"/>
        <rFont val="Calibri"/>
        <family val="2"/>
      </rPr>
      <t xml:space="preserve">Metric 3: </t>
    </r>
    <r>
      <rPr>
        <sz val="10"/>
        <color theme="1"/>
        <rFont val="Arial"/>
        <family val="2"/>
      </rPr>
      <t>% of Telephone Calls made by Care Coordination Team within 72 hours</t>
    </r>
  </si>
  <si>
    <r>
      <t xml:space="preserve">Metric 4:  </t>
    </r>
    <r>
      <rPr>
        <sz val="10"/>
        <color theme="1"/>
        <rFont val="Arial"/>
        <family val="2"/>
      </rPr>
      <t>Timeliness of Discharge Communications to PCP/Specialist within 72 hoursTimeliness of Discharge Communications to PCP/Specialist within 72 hours</t>
    </r>
  </si>
  <si>
    <r>
      <t xml:space="preserve">Metric 5: </t>
    </r>
    <r>
      <rPr>
        <sz val="10"/>
        <color theme="1"/>
        <rFont val="Arial"/>
        <family val="2"/>
      </rPr>
      <t>Time from Discharge to First Follow-Up Appointment</t>
    </r>
  </si>
  <si>
    <r>
      <t xml:space="preserve">Metric 6: </t>
    </r>
    <r>
      <rPr>
        <sz val="10"/>
        <color theme="1"/>
        <rFont val="Arial"/>
        <family val="2"/>
      </rPr>
      <t>Number of First Follow-Up Appointments Kept</t>
    </r>
  </si>
  <si>
    <r>
      <t xml:space="preserve">Metric 7: </t>
    </r>
    <r>
      <rPr>
        <sz val="10"/>
        <color theme="1"/>
        <rFont val="Arial"/>
        <family val="2"/>
      </rPr>
      <t>Readmission Rate for Targeted Cardiac Patients</t>
    </r>
  </si>
  <si>
    <t>Hospital: Baltimore Washington Medical Center</t>
  </si>
  <si>
    <t>Implement Improved Discharge Processes. The interventions center around the assignment of a Transition Nurse along with the care team, who work with patients during the hospitalization to:</t>
  </si>
  <si>
    <t>CHF Patients and COPD Patients</t>
  </si>
  <si>
    <t>Transition Nurses</t>
  </si>
  <si>
    <t>PCP Offices and Home Care Agencies</t>
  </si>
  <si>
    <t>EMR and Phone</t>
  </si>
  <si>
    <t>Staff Nurses</t>
  </si>
  <si>
    <t>Document intervention in EMR</t>
  </si>
  <si>
    <t>Electronic Admission Database</t>
  </si>
  <si>
    <t xml:space="preserve">Perform Risk Assessments to help identify key risk areas </t>
  </si>
  <si>
    <t>Conduct patient education using the Teachback methodology</t>
  </si>
  <si>
    <t>Arrange post-acute follow-up</t>
  </si>
  <si>
    <t>Implement post-discharge phone calls to support progress of the patient discharge plan</t>
  </si>
  <si>
    <r>
      <t>Metric 1:</t>
    </r>
    <r>
      <rPr>
        <sz val="10"/>
        <color theme="1"/>
        <rFont val="Arial"/>
        <family val="2"/>
      </rPr>
      <t xml:space="preserve"> Perform Risk Assessments to assist in identifying key risk areas that need to be addressed during admission as well as assist in the discharge planning process.</t>
    </r>
  </si>
  <si>
    <t>Q3 Start</t>
  </si>
  <si>
    <r>
      <t xml:space="preserve">Metric 2: </t>
    </r>
    <r>
      <rPr>
        <sz val="10"/>
        <color theme="1"/>
        <rFont val="Arial"/>
        <family val="2"/>
      </rPr>
      <t>% completion of Staff Education</t>
    </r>
  </si>
  <si>
    <r>
      <t xml:space="preserve">Metric 3: </t>
    </r>
    <r>
      <rPr>
        <sz val="10"/>
        <color theme="1"/>
        <rFont val="Arial"/>
        <family val="2"/>
      </rPr>
      <t>% of targeted patients taught by this method</t>
    </r>
  </si>
  <si>
    <r>
      <t xml:space="preserve">Metric 4: </t>
    </r>
    <r>
      <rPr>
        <sz val="10"/>
        <color theme="1"/>
        <rFont val="Arial"/>
        <family val="2"/>
      </rPr>
      <t>Scheduled physician appointments for CHF and COPD patients prior to discharge</t>
    </r>
  </si>
  <si>
    <r>
      <t xml:space="preserve">Metric 5: </t>
    </r>
    <r>
      <rPr>
        <sz val="10"/>
        <color theme="1"/>
        <rFont val="Arial"/>
        <family val="2"/>
      </rPr>
      <t>Phone calls to CHF and COPD patients 24-48 hours post discharge</t>
    </r>
  </si>
  <si>
    <r>
      <t xml:space="preserve">Metric 6: </t>
    </r>
    <r>
      <rPr>
        <sz val="10"/>
        <color theme="1"/>
        <rFont val="Arial"/>
        <family val="2"/>
      </rPr>
      <t>Readmission Rate for COPD Patients</t>
    </r>
  </si>
  <si>
    <t>Pilot units began interventions as noted in all system hospitals. See Addendums A and B below.</t>
  </si>
  <si>
    <t>FY 12Q3</t>
  </si>
  <si>
    <t>All patients</t>
  </si>
  <si>
    <t>6. Handoffs and linkages to community providers (JHCP and JHHC)</t>
  </si>
  <si>
    <t>5. PAL Line: Patient “Anytime/Access” Line* (Centralized JHHS call center for post-discharge phone calls, and patient calls)*</t>
  </si>
  <si>
    <t>Ongoing skilled care need patients</t>
  </si>
  <si>
    <t>4. Appropriate post-acute referrals (Skilled Home Care, Long Term Care, Rehab, Palliative Care/Hospice</t>
  </si>
  <si>
    <t>"At risk" patients</t>
  </si>
  <si>
    <t>3. Follow-up phone calls (Pharmacy/Case Management) for those patients who are deemed to be at “Moderate Risk.”</t>
  </si>
  <si>
    <t>2. “Transitions Guide” home visits for high risk patients (Transition’s Guides are Registered Nurses,funded by the hospital and deployed by Johns Hopkins Home Care Group) for  high risk patients who do not have identified skilled need.</t>
  </si>
  <si>
    <t>1. Personal Coach (curriculum to develop volunteer patient advocates to reinforce transitions planning</t>
  </si>
  <si>
    <t>Transitions of Care</t>
  </si>
  <si>
    <t>5. Follow-up appointments for PCP or specialty care clinics</t>
  </si>
  <si>
    <t>4. Expansion of Observation Services</t>
  </si>
  <si>
    <t>3. Disease specific/ED based interdepartmental algorithms: ED/Cardiology collaborative for Chest pain and CHF</t>
  </si>
  <si>
    <t>2. Enhanced PCP communication (fax/real time)</t>
  </si>
  <si>
    <t>1. Risk screening on presentation and before discharge</t>
  </si>
  <si>
    <t>ED Management</t>
  </si>
  <si>
    <t>4. Mechanism for urgent care follow-up</t>
  </si>
  <si>
    <t>3. Follow-up appointments in hand for discharged patients within 14 days of discharge</t>
  </si>
  <si>
    <t>2. DC summaries auto-faxed to referring and primary care physicians.</t>
  </si>
  <si>
    <t>1. All DC Summaries completed within 5 days of discharge</t>
  </si>
  <si>
    <t>Primary Provider Handoff</t>
  </si>
  <si>
    <t>6. Prescription medications in hand at discharge</t>
  </si>
  <si>
    <t>5. Medication reconciliation</t>
  </si>
  <si>
    <t>4. Patient education by pharmacist</t>
  </si>
  <si>
    <t>3. Post-discharge phone call for “high risk” patients</t>
  </si>
  <si>
    <t>2. Identification of new (i.e. meds started during hospitalization) and “high risk” medications.</t>
  </si>
  <si>
    <t>1. Improved Discharge Medication List</t>
  </si>
  <si>
    <t>Medication Management</t>
  </si>
  <si>
    <t>4. Development of standardized Condition/Disease specific education materials to be used across</t>
  </si>
  <si>
    <t>3. “After Hospital Discharge Plan” focused on 4 pillars (self care management, medication management, disease specific and red flags to report).</t>
  </si>
  <si>
    <t>2. Healthcare literacy and patient/family education needs assessment</t>
  </si>
  <si>
    <t>1. Teachback and patient education curriculum and competency for all providers</t>
  </si>
  <si>
    <t>Patient Family Education</t>
  </si>
  <si>
    <t>1. Mandatory interdisciplinary rounds, (or alternative mechanism for all providercommunication)—Goals are real-time communication, care and transition planning. (Every
patient, every day…all providers present)</t>
  </si>
  <si>
    <t>Interdisciplinary Care Planning</t>
  </si>
  <si>
    <t>3. Pre-Discharge Readiness Checklist—for all patients prior to discharge.</t>
  </si>
  <si>
    <t>2. In-depth Assessment—If fail initial risk screen or LOS &gt; unit mean LOS, (use of D2S2 for decision support for the post-acute discharge plan).</t>
  </si>
  <si>
    <t>1. Broad Screen on patients upon admission—all adult patients receive “Early Screen for Discharge Planning"</t>
  </si>
  <si>
    <t>Risk Screens</t>
  </si>
  <si>
    <t>JHHS</t>
  </si>
  <si>
    <t xml:space="preserve">Telephone follow-up for insured Medical/Surgical patients discharged to home </t>
  </si>
  <si>
    <t>Insured Medical/Surgical patients discharged to home with or without homecare (approx. 500 discharges per month).</t>
  </si>
  <si>
    <t>Kaiser Permanente conducts a separate internal follow-up phone call program for their members.</t>
  </si>
  <si>
    <t>Kaiser Permanente</t>
  </si>
  <si>
    <t>ReInforced Care utilizes a secure, web-based portal to record the notes from the calls, which Holy Cross’ Transitional Care Nurse can access in real-time.</t>
  </si>
  <si>
    <t>Uninsured Medical/Surgical patients discharged to home with or without homecare (approx. 100 discharges per month).</t>
  </si>
  <si>
    <t xml:space="preserve">High risk patients who are discharged to home.  </t>
  </si>
  <si>
    <t>FY13 Q2 (Nov 2012)</t>
  </si>
  <si>
    <t>"High Risk" patients include those with heart failure, sickle cell, uninsured patients, and patients 70 years and older.  </t>
  </si>
  <si>
    <t xml:space="preserve">Follow-up for patients discharged to Skilled Nursing Facilities  </t>
  </si>
  <si>
    <t>Patients discharged to ARCOLA Health and Rehabilitation Center</t>
  </si>
  <si>
    <t>Already in place since Jan 2011; planned expansion to second location in July 2012</t>
  </si>
  <si>
    <t xml:space="preserve">Ambulatory care coordination of complex, readmitted patients   </t>
  </si>
  <si>
    <t>Medical/Surgical patients with severe chronic conditions such as sickle cell anemia, end stage renal disease and malignancy, who have two or more readmissions within 30 days of initial discharge.</t>
  </si>
  <si>
    <t>Post-partum and high-risk perinatal discharges</t>
  </si>
  <si>
    <r>
      <rPr>
        <b/>
        <sz val="10"/>
        <color theme="1"/>
        <rFont val="Arial Narrow"/>
        <family val="2"/>
      </rPr>
      <t xml:space="preserve">Emergency Department Case Manager and Social Work in the Emergency Departments at WAH, SGAH and GEC </t>
    </r>
    <r>
      <rPr>
        <sz val="10"/>
        <color theme="1"/>
        <rFont val="Arial Narrow"/>
        <family val="2"/>
      </rPr>
      <t xml:space="preserve">
Nurse Case Manager – works closely with the Emergency Room physicians to understand clinical resources that are available for patients rather than admitting the patient to the hospital (if medically appropriate).  
Social Worker – supports the Emergency Room by meeting with Emergency Room patients, helping to identify resources for patients coming to the hospital for socially related issues. The social worker is also able to assist with early identification of patients who are at risk of readmission after discharge.</t>
    </r>
  </si>
  <si>
    <t>Patients in the Emergency Room to determine if they meet high risk criteria</t>
  </si>
  <si>
    <t>FY 2010 Q4</t>
  </si>
  <si>
    <t xml:space="preserve">EHR – medical qualification screening
Sun Cab – car transportation
 LifeStar – ALS and BLS transportation
 Adventist Home Health
 Mary Center (FQHC)
 Primary Care Coalition
 Mobile Med
Community Clinics Incorporated (FQHC)
Walgreens: bed side and home delivery service
WellTransitions – Walgreens telephonic case management
Home physicians – Home visiting Nurse Practitioners and physicians
Family Services
Easter Seals Adult Day Care
Adventist Medical Group
</t>
  </si>
  <si>
    <t>Case Manager WAH, SGAH and GEC
Social Worker</t>
  </si>
  <si>
    <t>6
3.5</t>
  </si>
  <si>
    <t>Discharge Services for Uninsured and Underinsured Patients</t>
  </si>
  <si>
    <t>Uninsured and Underinsured patients identified as High Risk for Readmission as well as Readmitted patients</t>
  </si>
  <si>
    <t>Discharge Meds- Provide 30 days of medication to patients unable to pay for medication. (Walgreens Bedside Delivery Program) [MEDICATION NEEDS]</t>
  </si>
  <si>
    <t>Home Care Services- Through Adventist Home Health and other companies, provide home therapies (Physical Therapy, Skilled Nursing, Social Work, Occupational Therapy, Speech Therapy, Home Health Aid) and subsidize these services. [HOME HEALTH NEEDS]</t>
  </si>
  <si>
    <t>Home Infusion- Through Coram, subsidize home infusion for medication, teaching and monitoring. [INFUSION]</t>
  </si>
  <si>
    <t>DME- Through Apria, subsidize medically ordered medical equipment, oxygen, wound vacs. [DME NEEDS]</t>
  </si>
  <si>
    <t>Assisted living, group home cost shares. [REHAB AND SKILLED NURSING HOME NEEDS]</t>
  </si>
  <si>
    <t>Assisted Living subsidies- Through agreements with facilities in the community, placement of patients needing supervision as well as the availability of skilled resources. [INDEPENDENT BUT NEEDING SOME SUPERVISION]</t>
  </si>
  <si>
    <t>Sub-Category 8</t>
  </si>
  <si>
    <t>Sub-Category 9</t>
  </si>
  <si>
    <t>Sub-Category 10</t>
  </si>
  <si>
    <t>**Adult Day Care subsidies- Through an agreement with a local Adult Day Care, patients would attend a medical day setting with skilled therapies available and transportation. [ADULT DAY NEEDS]</t>
  </si>
  <si>
    <t>Patient Transportation- Through contract agreement with Sun Cab, transportation vouchers are used to pay for cabs. Through Life Star medical transport by ambulance is also in place for patients. Both are subsidized when needed. [TRANSPORTATION NEEDS]</t>
  </si>
  <si>
    <t>Dialysis – Davita Pathway program is an agreement with Davita to provide rapid identification of dialysis chairs in the community, Davita often takes Medicaid pending patients on dialysis. [DIALYSIS NEEDS]</t>
  </si>
  <si>
    <t>Hospice- Through Montgomery Hospice and other community hospice agencies, patients are quickly assessed when there is a request for a Hospice consult, and referrals are made to other hospice agencies based on patient needs. [END OF LIFE AND COMFORT NEEDS]</t>
  </si>
  <si>
    <t>**Medical Mall – Through the Medical Mall model (currently being assessed) there will be an identification of high risk patients and readmit patients 48 hours prior to discharge and a Nurse Practitioner would see the patient and then follow up would be provided by a Community Health Worker.</t>
  </si>
  <si>
    <t>Telephonic Case Management – WellTransitions is being assessed as a tool to provide telephonic case management to identified high risk and readmitted patients post discharge. Calls are made by a Walgreens pharmacist. The patient begins with the bedside delivery program of Walgreens. [MEDICATION RECONCILIATION]</t>
  </si>
  <si>
    <t>Sub-Categor 11</t>
  </si>
  <si>
    <t>Sub-Category 12</t>
  </si>
  <si>
    <t>Hospital: Washington Adventist and Shady Grove Adventist</t>
  </si>
  <si>
    <t>Adventist Health System</t>
  </si>
  <si>
    <t>Allscripts Care Management program, a web based system with functionality to send referrals and clinical information, send messages , and enter patient documentation. Netbooks and texting cell phones are also used.</t>
  </si>
  <si>
    <t>Pending</t>
  </si>
  <si>
    <t>FY 2011 Q3</t>
  </si>
  <si>
    <t>See Intervention 2</t>
  </si>
  <si>
    <t>There is no charge for the full time liaisons appointed to WAH by the above agencies/companies. These individuals work with the Case Management Department as partners and are in the hospital 40+ hours per week. There is an average staff savings on these individuals of approximately $250,000 for salary and benefits.</t>
  </si>
  <si>
    <t>See Notes</t>
  </si>
  <si>
    <t>Patients that meet high risk criteria or have been readmitted.</t>
  </si>
  <si>
    <t>1.0  FTE each facility</t>
  </si>
  <si>
    <t xml:space="preserve"> Walgreens bedside delivery program with follow up pharmacist calls
Sub-Acute, Assisted Living and Group Homes
Home Health services (nurses aid, physical therapy/occupational therapy, nursing)
 Montgomery Hospice
 Davita Patient Pathway Dialysis 
 Coram/Apria (DME, Wound Vac, Infusion, Oxygen)
Currently in Discussion Phase – Home Based Physician/Nurse visits,Telephonic Case Management, Adult Day Care, Outpatient Case Management, Outpatient Behavioral Health services.
</t>
  </si>
  <si>
    <t>Behavior Health Discharge Planninng</t>
  </si>
  <si>
    <t>Behavioral Health patients admitted to the hospital who are identified at high risk for readmission</t>
  </si>
  <si>
    <t xml:space="preserve">Community Case management
WellTransitions Program
Walgreens
Adventist Behavioral Health </t>
  </si>
  <si>
    <t>Behavioral Health Discharge Planners (Wash Adventist Hospital Only)</t>
  </si>
  <si>
    <t>Community Case Management (Home based telephonic</t>
  </si>
  <si>
    <t>High risk patients and readmitted Patients</t>
  </si>
  <si>
    <t>? WAH only</t>
  </si>
  <si>
    <t xml:space="preserve">Community Case management Beh Health Providers
WellTransitions Program
Walgreens
Adventist Behavioral Health </t>
  </si>
  <si>
    <t xml:space="preserve">Criteria of High Risk patients </t>
  </si>
  <si>
    <r>
      <t>·</t>
    </r>
    <r>
      <rPr>
        <sz val="7"/>
        <color theme="1"/>
        <rFont val="Times New Roman"/>
        <family val="1"/>
      </rPr>
      <t xml:space="preserve">         </t>
    </r>
    <r>
      <rPr>
        <sz val="11"/>
        <color theme="1"/>
        <rFont val="Calibri"/>
        <family val="2"/>
      </rPr>
      <t>Age 75yrs and older</t>
    </r>
  </si>
  <si>
    <r>
      <t>·</t>
    </r>
    <r>
      <rPr>
        <sz val="7"/>
        <color theme="1"/>
        <rFont val="Times New Roman"/>
        <family val="1"/>
      </rPr>
      <t xml:space="preserve">         </t>
    </r>
    <r>
      <rPr>
        <sz val="11"/>
        <color theme="1"/>
        <rFont val="Calibri"/>
        <family val="2"/>
      </rPr>
      <t>Functional Deficits</t>
    </r>
  </si>
  <si>
    <r>
      <t>·</t>
    </r>
    <r>
      <rPr>
        <sz val="7"/>
        <color theme="1"/>
        <rFont val="Times New Roman"/>
        <family val="1"/>
      </rPr>
      <t xml:space="preserve">         </t>
    </r>
    <r>
      <rPr>
        <sz val="11"/>
        <color theme="1"/>
        <rFont val="Calibri"/>
        <family val="2"/>
      </rPr>
      <t>Behavioral Health diagnosis or issue</t>
    </r>
  </si>
  <si>
    <r>
      <t>·</t>
    </r>
    <r>
      <rPr>
        <sz val="7"/>
        <color theme="1"/>
        <rFont val="Times New Roman"/>
        <family val="1"/>
      </rPr>
      <t xml:space="preserve">         </t>
    </r>
    <r>
      <rPr>
        <sz val="11"/>
        <color theme="1"/>
        <rFont val="Calibri"/>
        <family val="2"/>
      </rPr>
      <t>2 or more active co-occurring health issues</t>
    </r>
  </si>
  <si>
    <r>
      <t>·</t>
    </r>
    <r>
      <rPr>
        <sz val="7"/>
        <color theme="1"/>
        <rFont val="Times New Roman"/>
        <family val="1"/>
      </rPr>
      <t xml:space="preserve">         </t>
    </r>
    <r>
      <rPr>
        <sz val="11"/>
        <color theme="1"/>
        <rFont val="Calibri"/>
        <family val="2"/>
      </rPr>
      <t>4 or more prescribed meds</t>
    </r>
  </si>
  <si>
    <r>
      <t>·</t>
    </r>
    <r>
      <rPr>
        <sz val="7"/>
        <color theme="1"/>
        <rFont val="Times New Roman"/>
        <family val="1"/>
      </rPr>
      <t xml:space="preserve">         </t>
    </r>
    <r>
      <rPr>
        <sz val="11"/>
        <color theme="1"/>
        <rFont val="Calibri"/>
        <family val="2"/>
      </rPr>
      <t>2 or more hospitalizations in the past 6 months</t>
    </r>
  </si>
  <si>
    <r>
      <t>·</t>
    </r>
    <r>
      <rPr>
        <sz val="7"/>
        <color theme="1"/>
        <rFont val="Times New Roman"/>
        <family val="1"/>
      </rPr>
      <t xml:space="preserve">         </t>
    </r>
    <r>
      <rPr>
        <sz val="11"/>
        <color theme="1"/>
        <rFont val="Calibri"/>
        <family val="2"/>
      </rPr>
      <t>Hospitalization in the past 30 days</t>
    </r>
  </si>
  <si>
    <r>
      <t>·</t>
    </r>
    <r>
      <rPr>
        <sz val="7"/>
        <color theme="1"/>
        <rFont val="Times New Roman"/>
        <family val="1"/>
      </rPr>
      <t xml:space="preserve">         </t>
    </r>
    <r>
      <rPr>
        <sz val="11"/>
        <color theme="1"/>
        <rFont val="Calibri"/>
        <family val="2"/>
      </rPr>
      <t>Lack of or no support system</t>
    </r>
  </si>
  <si>
    <r>
      <t>·</t>
    </r>
    <r>
      <rPr>
        <sz val="7"/>
        <color theme="1"/>
        <rFont val="Times New Roman"/>
        <family val="1"/>
      </rPr>
      <t xml:space="preserve">         </t>
    </r>
    <r>
      <rPr>
        <sz val="11"/>
        <color theme="1"/>
        <rFont val="Calibri"/>
        <family val="2"/>
      </rPr>
      <t>Limited cognitive ability</t>
    </r>
  </si>
  <si>
    <r>
      <t>·</t>
    </r>
    <r>
      <rPr>
        <sz val="7"/>
        <color theme="1"/>
        <rFont val="Times New Roman"/>
        <family val="1"/>
      </rPr>
      <t xml:space="preserve">         </t>
    </r>
    <r>
      <rPr>
        <sz val="11"/>
        <color theme="1"/>
        <rFont val="Calibri"/>
        <family val="2"/>
      </rPr>
      <t>New diagnosis of chronic condition</t>
    </r>
  </si>
  <si>
    <r>
      <t>·</t>
    </r>
    <r>
      <rPr>
        <sz val="7"/>
        <color theme="1"/>
        <rFont val="Times New Roman"/>
        <family val="1"/>
      </rPr>
      <t xml:space="preserve">         </t>
    </r>
    <r>
      <rPr>
        <sz val="11"/>
        <color theme="1"/>
        <rFont val="Calibri"/>
        <family val="2"/>
      </rPr>
      <t>Documented history of non-adherence to recommended therapeutic regimen</t>
    </r>
  </si>
  <si>
    <r>
      <t>·</t>
    </r>
    <r>
      <rPr>
        <sz val="7"/>
        <color theme="1"/>
        <rFont val="Times New Roman"/>
        <family val="1"/>
      </rPr>
      <t xml:space="preserve">         </t>
    </r>
    <r>
      <rPr>
        <sz val="11"/>
        <color theme="1"/>
        <rFont val="Calibri"/>
        <family val="2"/>
      </rPr>
      <t>CHF, AMI, COPD</t>
    </r>
  </si>
  <si>
    <t>Works with the Case Management Staff to ensure that patients who are at high risk for readmission have an appointment with their Primary Care Physician.  If the patient does not have a PCP then the Navigator makes an appointment. Also the Navigator will focus on weekly follow-up phone calls for each high risk discharged patient for 4 weeks and coordinate with post acute providers including home health and tele-health for seamless transitions in care.</t>
  </si>
  <si>
    <t>Hospital HER</t>
  </si>
  <si>
    <t>Inpatient Navigator</t>
  </si>
  <si>
    <t>"High risk" patients.</t>
  </si>
  <si>
    <t>Redesigned Discharge Process:  Inpatient Navigator for High Risk Patients</t>
  </si>
  <si>
    <t xml:space="preserve">Clinical resource will assist with optimizing medication regimens by reconciling admission medications with medications taken during admission based on disease states. Clinical resource notifies team and generates a discharge medication list summarizing new/changed medications, medications to continue, and stopped medications and reason for stopping the medication (i.e. no longer indicated, replaced with another agent, etc.).  Medication list is reviewed and signed by the provider, pharmacist, and patient (after counseling session is completed).
</t>
  </si>
  <si>
    <t>Siemens Clinician View for Med. Reconciliation as well as Logicare for patient education</t>
  </si>
  <si>
    <t>Clinical Resource</t>
  </si>
  <si>
    <t>Pharmacy Led discharge Medication Counseling Service</t>
  </si>
  <si>
    <t xml:space="preserve"> Dedicated RN to assist medical staff enters an accurate patient home med list into Clinician View. Providers will have access to an accurate home med list during admission and discharge processes</t>
  </si>
  <si>
    <t>Siemens Clinician View</t>
  </si>
  <si>
    <t>Admission Medication Reconciliation</t>
  </si>
  <si>
    <t xml:space="preserve">Dedicated nurse for patients who would benefit from palliative care medicine </t>
  </si>
  <si>
    <t>Montgomery Hospice</t>
  </si>
  <si>
    <t>RN Palliative Care Nnurse</t>
  </si>
  <si>
    <t>Completed</t>
  </si>
  <si>
    <t>All patients receiving consults for palliative care</t>
  </si>
  <si>
    <t>Palliative Care Team</t>
  </si>
  <si>
    <t>Increase use of MGH home health and tele health monitoring program for patient screened as high risk for readmission. MGH home health will participate on all high risk discharge planning patients being discharged to home for appropriate use of tele-health monitors</t>
  </si>
  <si>
    <t xml:space="preserve">Siemens Clinician View </t>
  </si>
  <si>
    <t>MGH Home Health NA</t>
  </si>
  <si>
    <t>0.5
2.0</t>
  </si>
  <si>
    <t>SW Discharge Planner
Home Health Resources</t>
  </si>
  <si>
    <t>FY 11 Q4</t>
  </si>
  <si>
    <t>Home Health Partnership</t>
  </si>
  <si>
    <t>Milliman Care Guidelines, Interqual support tools, Siemens Clinician View, Allscripts EDIS</t>
  </si>
  <si>
    <t>RN Case Manager</t>
  </si>
  <si>
    <t>All ED patients receiving consult for observation or inpatient services.</t>
  </si>
  <si>
    <t>Community Navigator/Emergency Room Case Management</t>
  </si>
  <si>
    <t xml:space="preserve">AT RISK CATEGORIES ASSIGNED ARE: 
a. Admitted to hospital &gt; 3 times within past year/ Visited emergency room &gt; 3 times in last year
b. Age &gt; 65
c. Taking anticoagulation therapy
d. Taking &gt; 5 medications
e. Co morbidities (max of 4 points for item “e”):
i. 2 or more co morbidities (i.e. HTN, HIV, DM, ↑ Lipids, etc.) 
Or 
ii. Core measure disease state (PNA, MI, CHF) regardless of other co morbidities 
f. Homeless/ No available transportation
g. Substance Abuse (active or past history)
h. Unable to afford medications / Non compliance 
i. No identified PCP
j. Dependent with difficulty performing activities of daily living
</t>
  </si>
  <si>
    <t>Siemens Clinician View application to add readmission tool to current database</t>
  </si>
  <si>
    <t>Clinical RN</t>
  </si>
  <si>
    <t>FY 12Q4</t>
  </si>
  <si>
    <t>All patients.</t>
  </si>
  <si>
    <r>
      <rPr>
        <b/>
        <sz val="10"/>
        <color theme="1"/>
        <rFont val="Arial Narrow"/>
        <family val="2"/>
      </rPr>
      <t>Readm Risk Stratification</t>
    </r>
    <r>
      <rPr>
        <sz val="10"/>
        <color theme="1"/>
        <rFont val="Arial Narrow"/>
        <family val="2"/>
      </rPr>
      <t xml:space="preserve">- All patients in the hospital need to be risk stratified based on evidence based medicine to identify patients that are high risk for readmission.
The tool designed by MedStar is as follows: Any Score &gt; 10 qualifies patient as high risk for readmission
</t>
    </r>
  </si>
  <si>
    <t>System: Medstar</t>
  </si>
  <si>
    <t>Hospital:Montgomery General</t>
  </si>
  <si>
    <t>Table 1: Readmission Risk Stratification Tool</t>
  </si>
  <si>
    <t>IHI Questions: # of days between the last discharge and readmission date,  follow-up physician visit is scheduled prior to discharge, patient able to attend the office visit, any urgent clinic/ED visits before the readmission, functional status on discharge, clear documentation of the discharge plan, evidence of “Teach Back”, any reasons for readmission such as transportation, lack of money, lack of medication or lack of housing, etc.</t>
  </si>
  <si>
    <t>Conduct chart reviews using the following Institute for Healthcare Improvement (IHI) questions:</t>
  </si>
  <si>
    <t xml:space="preserve">Conduct a follow up phone call to the high risk patient to ensure that the discharge plan is implemented and follow up appointment is kept. </t>
  </si>
  <si>
    <t>Ensure appointment with their Primary Care Physician or Bridge Clinic</t>
  </si>
  <si>
    <t>Computer, Microsoft Access</t>
  </si>
  <si>
    <t>Physicians, Residents, Nurses, Pharmacist, ED Nurse Navigator, Dietitian, Social Worker</t>
  </si>
  <si>
    <t>Inpatient Readmission Case Managers</t>
  </si>
  <si>
    <t xml:space="preserve">FY 11Q4 </t>
  </si>
  <si>
    <t>Patients at high risk with score of 10 or greater, and those readmitted in 30 days with score less than 10.</t>
  </si>
  <si>
    <t>Redesigned Discharge Process-</t>
  </si>
  <si>
    <t>A cardiologist from Harbor Hospital will round weekly at Genesis Nursing Home to develop a CHF and COPD protocol and provide continuity of care for CHF and COPD patients transferred to Nursing Home.</t>
  </si>
  <si>
    <t>Cardiologist, Physicians, Case Manager, Social Worker, Nurses, Pharmacist, Dietician.</t>
  </si>
  <si>
    <t>Cardiologist</t>
  </si>
  <si>
    <t>FY 12Q2 (CHF)</t>
  </si>
  <si>
    <t>Patients transferred to Genesis Nursing facilities from the hospital.</t>
  </si>
  <si>
    <r>
      <rPr>
        <b/>
        <sz val="10"/>
        <color theme="1"/>
        <rFont val="Arial Narrow"/>
        <family val="2"/>
      </rPr>
      <t>Nursing Home Paetnership</t>
    </r>
    <r>
      <rPr>
        <sz val="10"/>
        <color theme="1"/>
        <rFont val="Arial Narrow"/>
        <family val="2"/>
      </rPr>
      <t xml:space="preserve">- </t>
    </r>
  </si>
  <si>
    <t>The Bridge Clinic was implemented to improve access and quality of post hospitalization care for high risk patients and thereby, reduce readmissions within the first 30 days from discharge. The clinic is designed to provide prompt follow up care for these patients with visits scheduled within 3-5 days from discharge.  The visits create an opportunity to assess the status of patient’s acute illness, ensure adherence to discharge medications and recommendations, and provide further patient education in the non-acute care setting. The clinic provides access to medical care for patients without insurance or primary care physicians and facilitates access to community healthcare resources for these patients.</t>
  </si>
  <si>
    <t>Phase I:  Canopy, McKesson, Azyxxi and Centricity.  Phase II: Medconnect</t>
  </si>
  <si>
    <t>Medstar VNA, Community Health Centers, Primary Care Physicians</t>
  </si>
  <si>
    <t>0.6
1</t>
  </si>
  <si>
    <t>Physician
Ancillary</t>
  </si>
  <si>
    <t xml:space="preserve">"High risk" for readmission that scored = or more than 10 using tool.
Specifically, targeting self-pay or without insurance, without an established primary care physician, or patients who have a primary care physician but are unable to be seen by that physician within 3-5 days of discharge
</t>
  </si>
  <si>
    <r>
      <t>T</t>
    </r>
    <r>
      <rPr>
        <b/>
        <sz val="10"/>
        <color theme="1"/>
        <rFont val="Arial Narrow"/>
        <family val="2"/>
      </rPr>
      <t>ransitional Care Clinic-</t>
    </r>
    <r>
      <rPr>
        <sz val="10"/>
        <color theme="1"/>
        <rFont val="Arial Narrow"/>
        <family val="2"/>
      </rPr>
      <t xml:space="preserve"> Patients will be referred to partnered primary care physicians and community health centers. </t>
    </r>
  </si>
  <si>
    <t>TBD</t>
  </si>
  <si>
    <t>TBD external partners needed.</t>
  </si>
  <si>
    <t>FY11Q4</t>
  </si>
  <si>
    <t>"High risk" patient that scored = or more than 10 using the risk readmission stratification tool as described above.</t>
  </si>
  <si>
    <r>
      <rPr>
        <b/>
        <sz val="10"/>
        <color theme="1"/>
        <rFont val="Arial Narrow"/>
        <family val="2"/>
      </rPr>
      <t>Pharmacy Led discharge Medication Counseling Service</t>
    </r>
    <r>
      <rPr>
        <sz val="10"/>
        <color theme="1"/>
        <rFont val="Arial Narrow"/>
        <family val="2"/>
      </rPr>
      <t xml:space="preserve">-A Clinical Pharmacist partners with a Case Manager to provide medication reconciliation and education to the “high risk” patient about their medication regimens. </t>
    </r>
  </si>
  <si>
    <t xml:space="preserve">See Table 1 below.  
Co Morbidities: Depression, Mental Health Diagnosis, Cancer, HIV, Malnutrition BMI &lt;18 – Obesity BMI &gt; 30,   Stroke, Diabetes, ESRD, CHF, HTN, COPD /Asthma, Coronary Artery Disease &amp; Dementia </t>
  </si>
  <si>
    <t>Canopy currently used. Cerner will also be used in the future.</t>
  </si>
  <si>
    <t>Physicians, Residents, Nursing, Clinical Pharmacist, Dietitians</t>
  </si>
  <si>
    <t>RN Cae Manager</t>
  </si>
  <si>
    <t xml:space="preserve">FY 12Q3 </t>
  </si>
  <si>
    <t>FY 11Q4</t>
  </si>
  <si>
    <t>all patients, including psych, peds and newborns will be screened to identify patients "at risk"</t>
  </si>
  <si>
    <r>
      <rPr>
        <b/>
        <sz val="10"/>
        <color theme="1"/>
        <rFont val="Arial Narrow"/>
        <family val="2"/>
      </rPr>
      <t>Readm Risk Stratification</t>
    </r>
    <r>
      <rPr>
        <sz val="10"/>
        <color theme="1"/>
        <rFont val="Arial Narrow"/>
        <family val="2"/>
      </rPr>
      <t>-All patients in the hospital need to risk stratified based on evidence based medicine to identify patients that are high risk for readmission.</t>
    </r>
  </si>
  <si>
    <t>Hospital:Harbor</t>
  </si>
  <si>
    <t xml:space="preserve">Azyxxi, Canopy, eDischarge </t>
  </si>
  <si>
    <t>Primary Care Physicians, Local Nursing Homes</t>
  </si>
  <si>
    <t>Home Health Liaison</t>
  </si>
  <si>
    <t>FY 12Q4 (All Other Dx</t>
  </si>
  <si>
    <t>FY 12Q3 (CHF)</t>
  </si>
  <si>
    <t>Patients at high risk for readmission and do not meet criteria for home health care</t>
  </si>
  <si>
    <t>Home Health Care Agency/Community Care Navigator for High Risk Patients</t>
  </si>
  <si>
    <t>Partnerships will be made with other nursing homes as well.</t>
  </si>
  <si>
    <t>Genesis Nursing homes and FS CHF program.</t>
  </si>
  <si>
    <r>
      <rPr>
        <b/>
        <sz val="10"/>
        <color theme="1"/>
        <rFont val="Arial Narrow"/>
        <family val="2"/>
      </rPr>
      <t>Nursing Home Paetnership</t>
    </r>
    <r>
      <rPr>
        <sz val="10"/>
        <color theme="1"/>
        <rFont val="Arial Narrow"/>
        <family val="2"/>
      </rPr>
      <t xml:space="preserve">- Partnership with area nursing homes has been created.
</t>
    </r>
  </si>
  <si>
    <t>Canopy, eDischarge, EMR</t>
  </si>
  <si>
    <t>Medstar VNA, Primary Care Center, Genesis Sub Acute Facilities</t>
  </si>
  <si>
    <t xml:space="preserve">1
1
2
1
1
2
</t>
  </si>
  <si>
    <t>CHF TCN
COPD TCN
High Risk TCN (all other Dx)
TC Nurse Practitioner
Registration/Support 
Commun Liaison Nurse</t>
  </si>
  <si>
    <t>FY 12Q3 All other diagnoses</t>
  </si>
  <si>
    <t>FY 12Q1 (CHF) FY 12Q3 (COPD)</t>
  </si>
  <si>
    <t>All patients admitted as an inpatient and discharged to home with no services will be seen by Transitional Care Nurse while in the hospital, and folled at home by Community Liaison.</t>
  </si>
  <si>
    <t>Provision of Transitional Care</t>
  </si>
  <si>
    <t xml:space="preserve">Hospital already participates with Cardinal Health’s e-recovery program that taps into theThe Patient Assistance Program (PAP) offered by many pharmaceutical drug manufacturers, that provides free prescription medications to qualifying patients who meet specified requirements. With the high risk tools, we will be identifying other patients that do not meet the PAPs, but still might have a need.
Hospital has begun implementing Certified Physician Order Entry software, which includes a module to electronically submit prescriptions to patient’s pharmacies.  
</t>
  </si>
  <si>
    <t>Cerner Medication Reconciliation Module</t>
  </si>
  <si>
    <t>FY 13Q1?</t>
  </si>
  <si>
    <t>FY12 Q1 (CHF patients)</t>
  </si>
  <si>
    <t>"High risk" patients with a score of 14 or above on the Risk Assessment tool</t>
  </si>
  <si>
    <t>Surrounding nursing homes, VNA, and primary care physicians.</t>
  </si>
  <si>
    <t>FY 12Q1 (CHF patients)</t>
  </si>
  <si>
    <r>
      <rPr>
        <b/>
        <sz val="10"/>
        <color theme="1"/>
        <rFont val="Arial Narrow"/>
        <family val="2"/>
      </rPr>
      <t>Readm Risk Stratification</t>
    </r>
    <r>
      <rPr>
        <sz val="10"/>
        <color theme="1"/>
        <rFont val="Arial Narrow"/>
        <family val="2"/>
      </rPr>
      <t xml:space="preserve">- Electronically identify patients at high risk of readmission while they are in the hospital for their initial admission so that we can better manage the patients and provide appropriate resources as necessary.  </t>
    </r>
  </si>
  <si>
    <t>Hospital:Franklin Square</t>
  </si>
  <si>
    <t xml:space="preserve">Even though we have had a palliative care team for the past few years the team was not focused on reducing readmissions but now will be doing that in the near future.  With the implementation of readmission reduction efforts it will be important to have the palliative care team involved with palliative services to high risk patients.  </t>
  </si>
  <si>
    <t>EMR</t>
  </si>
  <si>
    <t>Medstar VNA</t>
  </si>
  <si>
    <t>1
1
1
1</t>
  </si>
  <si>
    <t>PC Physician
PC Pharmacist
PC Nurse
PC Pharmacist</t>
  </si>
  <si>
    <t xml:space="preserve">Patients at high risk for readmission </t>
  </si>
  <si>
    <t>Palliative Care (PC) Team in Hospital</t>
  </si>
  <si>
    <t xml:space="preserve">Partnership with home visiting Nurse association.  Have nurse to follow up Home nursing for High Risk Patients, Home physical therapy, occupational therapy and social work will be provided. Even though VNA has been seeing home bound patients for quite some time targeted implementation to reduce readmissions has still not been implemented. </t>
  </si>
  <si>
    <t>2
1
0.5
0.4</t>
  </si>
  <si>
    <t>Home Nurse
Home Phys Therapy
Home Occup Therapy
Home Social Worker</t>
  </si>
  <si>
    <t>VNA Partnership</t>
  </si>
  <si>
    <t>Works with the Case Management Staff to ensure that patients who are at high risk for readmission have an appointment with their Primary Care Physician.  If the patient does not have a PCP then the Navigator makes an appointment with the Transitional Care Center.</t>
  </si>
  <si>
    <t xml:space="preserve">Microsoft Access
Allscripts Care Management Program
</t>
  </si>
  <si>
    <t>Not specified</t>
  </si>
  <si>
    <t>1
1</t>
  </si>
  <si>
    <t>Inpatient Navigator
ER Navigator (future)</t>
  </si>
  <si>
    <t>FY 14 Q1</t>
  </si>
  <si>
    <t>FY 12 Q1</t>
  </si>
  <si>
    <t xml:space="preserve">Inpatient Navigator </t>
  </si>
  <si>
    <t>Nursing homes, primarily Genesis</t>
  </si>
  <si>
    <t>0.3 (full implementation)</t>
  </si>
  <si>
    <t>FY 10 Q4</t>
  </si>
  <si>
    <r>
      <rPr>
        <b/>
        <sz val="10"/>
        <color theme="1"/>
        <rFont val="Arial Narrow"/>
        <family val="2"/>
      </rPr>
      <t>Nursing Home Paetnership</t>
    </r>
    <r>
      <rPr>
        <sz val="10"/>
        <color theme="1"/>
        <rFont val="Arial Narrow"/>
        <family val="2"/>
      </rPr>
      <t xml:space="preserve">- Cardiologist to round with NH physician following discharge.
</t>
    </r>
  </si>
  <si>
    <t xml:space="preserve"> EMR</t>
  </si>
  <si>
    <t>Within Medstar – Medstar VNA, Diabetes Education – Roz Marcus</t>
  </si>
  <si>
    <t xml:space="preserve">0.3 (pilot)
1 (hospital wide)
</t>
  </si>
  <si>
    <t>Physician</t>
  </si>
  <si>
    <t>FY 13 Q4</t>
  </si>
  <si>
    <t>High risk patients as defined by admitting team of physicians/pharmacists without insurance or primary care physicians.</t>
  </si>
  <si>
    <r>
      <t xml:space="preserve">Transitional Care Clinic- </t>
    </r>
    <r>
      <rPr>
        <sz val="10"/>
        <color theme="1"/>
        <rFont val="Arial Narrow"/>
        <family val="2"/>
      </rPr>
      <t>Clinic visit within 3-5 days post discharge.</t>
    </r>
  </si>
  <si>
    <t>Risk Criteria Selection process. Pharmacy Counseling is provided for any patient that scores &gt; 10. On occasion pharmacy counseling is also provided for patients with compliance issues that score &lt;10.</t>
  </si>
  <si>
    <t>Clinical Pharmacists, Internal Medicine
Case Management
Pharmacy Resident Coverage 
Clinical Pharmacists on Floors (Future)
Clinical Pharmacist in ER (Future)</t>
  </si>
  <si>
    <t>FY 13 Q3</t>
  </si>
  <si>
    <t xml:space="preserve">FY11 Q4 </t>
  </si>
  <si>
    <t>"High risk" patients, eg history of CHF, MI, pneumonia; multiple co-morbidities, more than 5 medications, history of noncompliance, etc. score greater than 10 on risk assessment.</t>
  </si>
  <si>
    <t>Pharmacy-led Discharge Medication Counseling Service</t>
  </si>
  <si>
    <t xml:space="preserve">Canopy currently used. </t>
  </si>
  <si>
    <t>3
1</t>
  </si>
  <si>
    <t>Case Management- Floor
Case Management- ER</t>
  </si>
  <si>
    <t>Hospital: Union Memorial</t>
  </si>
  <si>
    <t xml:space="preserve">GCTH is already in existence.  Some patients are currently referred to the provider on the van, but this is now very limited as the program is only available for 4 hours/month.  Expansion will begin as soon as funding is secured.  </t>
  </si>
  <si>
    <t xml:space="preserve">eRx &amp; Cerner electronic health record
</t>
  </si>
  <si>
    <t xml:space="preserve"> St. Mary’s County Department of Social Services, Baden Federally Qualified Health Clinic, Walden Sierra, Inc.,  St. Mary’s County Health Department, Cardinal Health
</t>
  </si>
  <si>
    <t>NP (1.00)</t>
  </si>
  <si>
    <t xml:space="preserve">1. Patients with chronic conditions and co-morbidities. 
2. Patients with low health literacy, cognitive impairments, and limited English proficiency.
3. Patients who are uninsured or for whom the provider network is inadequate for primary care coverage.  </t>
  </si>
  <si>
    <t xml:space="preserve">Re-engineered Connections -  Expand Get Connected To Health (GCTH) mobile outreach van with additional primary care providers reducing unnecessary ED visits for primary care as well as reducing the risk for readmission for unattached patients who are not able to get an appointment within 5 days of hospital discharge.  </t>
  </si>
  <si>
    <t xml:space="preserve">Case Management in the ED was reinstituted in October 2011 following a prolong position gap.  The plan is to add additional coverage 7 day/week for 16 hours/day as soon as the budget allows. </t>
  </si>
  <si>
    <t>St. Mary’s County Department of Social Services, Contractor for patient discharge support, Baden Federally Qualified Health Clinic, Walden Sierra, Inc., MedStar Physician Partners, Shah Associates, All local skilled nursing facilities, Chesapeake Potomac Home Health</t>
  </si>
  <si>
    <t>Case manager (1.40)</t>
  </si>
  <si>
    <t>FY12Q2 (Oct 2011)</t>
  </si>
  <si>
    <t xml:space="preserve">1. Patients with chronic conditions and co-morbidities. 
2. Patients with low health literacy, cognitive impairments, and limited English proficiency.
3. Patients who are uninsured or for whom the provider network is inadequate for primary care coverage.  
4. Patients who are drug seeking.  </t>
  </si>
  <si>
    <t>Re-engineered Discharge Objective - Broader coverage of case management and discharge follow-up in the ED</t>
  </si>
  <si>
    <t xml:space="preserve">A pharmacist trial began in September 2011 but this was not sustainable due to staffing levels.  Inpatient processes are being revised to attempt education by the pharmacist again; however, this requires additional FTE resources.  Plan to attempt again in February 2012 and/or if next fiscal budget can support additional pharmacists. </t>
  </si>
  <si>
    <t xml:space="preserve">Cardinal Health </t>
  </si>
  <si>
    <t>Pharmacist (2.5)</t>
  </si>
  <si>
    <t>FY12Q2 (Sept 2011)</t>
  </si>
  <si>
    <t xml:space="preserve">1. Patients with required poly-pharmacy for chronic conditions. 
2. Patients with low health literacy, cognitive impairments, and limited English proficiency.
</t>
  </si>
  <si>
    <t>Re-engineered Medication Management - pharmacists will provide patient education to high risk patients to enhance compliance to medication regimen and reduce the risk of adverse events.</t>
  </si>
  <si>
    <t>MedStar Health</t>
  </si>
  <si>
    <t>St. Mary's</t>
  </si>
</sst>
</file>

<file path=xl/styles.xml><?xml version="1.0" encoding="utf-8"?>
<styleSheet xmlns="http://schemas.openxmlformats.org/spreadsheetml/2006/main">
  <numFmts count="3">
    <numFmt numFmtId="43" formatCode="_(* #,##0.00_);_(* \(#,##0.00\);_(* &quot;-&quot;??_);_(@_)"/>
    <numFmt numFmtId="164" formatCode="0.0%"/>
    <numFmt numFmtId="165" formatCode="_(* #,##0_);_(* \(#,##0\);_(* &quot;-&quot;??_);_(@_)"/>
  </numFmts>
  <fonts count="27">
    <font>
      <sz val="10"/>
      <color theme="1"/>
      <name val="Arial"/>
      <family val="2"/>
    </font>
    <font>
      <b/>
      <sz val="10"/>
      <name val="Arial Narrow"/>
      <family val="2"/>
    </font>
    <font>
      <sz val="10"/>
      <name val="Arial Narrow"/>
      <family val="2"/>
    </font>
    <font>
      <b/>
      <sz val="10"/>
      <color indexed="8"/>
      <name val="Arial Narrow"/>
      <family val="2"/>
    </font>
    <font>
      <b/>
      <sz val="11"/>
      <color indexed="8"/>
      <name val="Calibri"/>
      <family val="2"/>
    </font>
    <font>
      <b/>
      <sz val="11"/>
      <color indexed="8"/>
      <name val="Calibri"/>
      <family val="2"/>
    </font>
    <font>
      <sz val="10"/>
      <color theme="1"/>
      <name val="Arial"/>
      <family val="2"/>
    </font>
    <font>
      <sz val="11"/>
      <color theme="1"/>
      <name val="Calibri"/>
      <family val="2"/>
      <scheme val="minor"/>
    </font>
    <font>
      <b/>
      <sz val="10"/>
      <color theme="1"/>
      <name val="Arial Narrow"/>
      <family val="2"/>
    </font>
    <font>
      <sz val="10"/>
      <color theme="1"/>
      <name val="Arial Narrow"/>
      <family val="2"/>
    </font>
    <font>
      <sz val="11"/>
      <color theme="1"/>
      <name val="Arial Narrow"/>
      <family val="2"/>
    </font>
    <font>
      <u/>
      <sz val="10"/>
      <color theme="1"/>
      <name val="Arial Narrow"/>
      <family val="2"/>
    </font>
    <font>
      <sz val="10"/>
      <color rgb="FF000000"/>
      <name val="Arial Narrow"/>
      <family val="2"/>
    </font>
    <font>
      <b/>
      <sz val="10"/>
      <color rgb="FF000000"/>
      <name val="Arial Narrow"/>
      <family val="2"/>
    </font>
    <font>
      <sz val="12"/>
      <color rgb="FF000000"/>
      <name val="Arial Narrow"/>
      <family val="2"/>
    </font>
    <font>
      <b/>
      <sz val="11"/>
      <color theme="1"/>
      <name val="Calibri"/>
      <family val="2"/>
      <scheme val="minor"/>
    </font>
    <font>
      <sz val="10"/>
      <color theme="1"/>
      <name val="Calibri"/>
      <family val="2"/>
      <scheme val="minor"/>
    </font>
    <font>
      <sz val="10"/>
      <color rgb="FF000000"/>
      <name val="Arial"/>
      <family val="2"/>
    </font>
    <font>
      <sz val="10"/>
      <name val="Calibri"/>
      <family val="2"/>
      <scheme val="minor"/>
    </font>
    <font>
      <strike/>
      <sz val="10"/>
      <color rgb="FF000000"/>
      <name val="Arial Narrow"/>
      <family val="2"/>
    </font>
    <font>
      <b/>
      <sz val="12"/>
      <color rgb="FF000000"/>
      <name val="Arial Narrow"/>
      <family val="2"/>
    </font>
    <font>
      <sz val="11"/>
      <color theme="1"/>
      <name val="Calibri"/>
      <family val="2"/>
    </font>
    <font>
      <sz val="12"/>
      <color theme="1"/>
      <name val="Times New Roman"/>
      <family val="1"/>
    </font>
    <font>
      <b/>
      <sz val="11"/>
      <color theme="1"/>
      <name val="Calibri"/>
      <family val="2"/>
    </font>
    <font>
      <sz val="11"/>
      <color theme="1"/>
      <name val="Symbol"/>
      <family val="1"/>
      <charset val="2"/>
    </font>
    <font>
      <sz val="7"/>
      <color theme="1"/>
      <name val="Times New Roman"/>
      <family val="1"/>
    </font>
    <font>
      <sz val="12"/>
      <color theme="1"/>
      <name val="Arial Narrow"/>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
      <patternFill patternType="solid">
        <fgColor rgb="FFFFFF00"/>
        <bgColor indexed="64"/>
      </patternFill>
    </fill>
  </fills>
  <borders count="64">
    <border>
      <left/>
      <right/>
      <top/>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style="thick">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ashed">
        <color indexed="64"/>
      </left>
      <right style="thick">
        <color indexed="64"/>
      </right>
      <top/>
      <bottom/>
      <diagonal/>
    </border>
    <border>
      <left/>
      <right style="hair">
        <color indexed="64"/>
      </right>
      <top/>
      <bottom/>
      <diagonal/>
    </border>
    <border>
      <left style="dashed">
        <color indexed="64"/>
      </left>
      <right style="thick">
        <color indexed="64"/>
      </right>
      <top/>
      <bottom style="thin">
        <color indexed="64"/>
      </bottom>
      <diagonal/>
    </border>
    <border>
      <left style="thick">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medium">
        <color indexed="64"/>
      </bottom>
      <diagonal/>
    </border>
    <border>
      <left style="dashed">
        <color indexed="64"/>
      </left>
      <right style="thick">
        <color indexed="64"/>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6" fillId="0" borderId="0" applyFont="0" applyFill="0" applyBorder="0" applyAlignment="0" applyProtection="0"/>
    <xf numFmtId="0" fontId="7" fillId="0" borderId="0"/>
    <xf numFmtId="9" fontId="6" fillId="0" borderId="0" applyFont="0" applyFill="0" applyBorder="0" applyAlignment="0" applyProtection="0"/>
  </cellStyleXfs>
  <cellXfs count="475">
    <xf numFmtId="0" fontId="0" fillId="0" borderId="0" xfId="0"/>
    <xf numFmtId="0" fontId="9" fillId="0" borderId="0" xfId="0" applyFont="1"/>
    <xf numFmtId="0" fontId="9" fillId="0" borderId="0" xfId="0" applyFont="1" applyAlignment="1">
      <alignment wrapText="1"/>
    </xf>
    <xf numFmtId="0" fontId="8" fillId="0" borderId="0" xfId="0" applyFont="1"/>
    <xf numFmtId="0" fontId="8" fillId="0" borderId="9" xfId="2" applyFont="1" applyBorder="1" applyAlignment="1">
      <alignment vertical="top"/>
    </xf>
    <xf numFmtId="0" fontId="9" fillId="0" borderId="9" xfId="0" applyFont="1" applyBorder="1" applyAlignment="1">
      <alignment vertical="top" wrapText="1"/>
    </xf>
    <xf numFmtId="0" fontId="8" fillId="2" borderId="9" xfId="2" applyFont="1" applyFill="1" applyBorder="1" applyAlignment="1">
      <alignment vertical="top" wrapText="1"/>
    </xf>
    <xf numFmtId="0" fontId="9" fillId="0" borderId="7" xfId="2" applyFont="1" applyBorder="1" applyAlignment="1">
      <alignment vertical="top" wrapText="1"/>
    </xf>
    <xf numFmtId="14" fontId="8" fillId="2" borderId="10" xfId="2" applyNumberFormat="1" applyFont="1" applyFill="1" applyBorder="1" applyAlignment="1">
      <alignment vertical="top" wrapText="1"/>
    </xf>
    <xf numFmtId="0" fontId="8" fillId="2" borderId="11" xfId="2" applyFont="1" applyFill="1" applyBorder="1" applyAlignment="1">
      <alignment vertical="top"/>
    </xf>
    <xf numFmtId="0" fontId="8" fillId="2" borderId="12" xfId="2" applyFont="1" applyFill="1" applyBorder="1" applyAlignment="1">
      <alignment vertical="top" wrapText="1"/>
    </xf>
    <xf numFmtId="0" fontId="8" fillId="0" borderId="0" xfId="0" applyFont="1" applyAlignment="1">
      <alignment vertical="top"/>
    </xf>
    <xf numFmtId="0" fontId="9" fillId="0" borderId="10" xfId="2" applyFont="1" applyBorder="1" applyAlignment="1">
      <alignment vertical="top" wrapText="1"/>
    </xf>
    <xf numFmtId="0" fontId="9" fillId="0" borderId="7" xfId="0" applyFont="1" applyBorder="1" applyAlignment="1">
      <alignment vertical="top" wrapText="1"/>
    </xf>
    <xf numFmtId="0" fontId="9" fillId="0" borderId="0" xfId="0" applyFont="1" applyAlignment="1">
      <alignment horizontal="left" vertical="top" wrapText="1"/>
    </xf>
    <xf numFmtId="0" fontId="8" fillId="0" borderId="0" xfId="0" applyFont="1" applyAlignment="1">
      <alignment wrapText="1"/>
    </xf>
    <xf numFmtId="0" fontId="11" fillId="0" borderId="0" xfId="0" applyFont="1" applyAlignment="1">
      <alignment horizontal="left" vertical="top" wrapText="1"/>
    </xf>
    <xf numFmtId="0" fontId="9" fillId="0" borderId="0" xfId="0" applyFont="1" applyAlignment="1">
      <alignment vertical="top" wrapText="1"/>
    </xf>
    <xf numFmtId="0" fontId="9" fillId="0" borderId="8" xfId="2" applyFont="1" applyBorder="1" applyAlignment="1">
      <alignment vertical="top"/>
    </xf>
    <xf numFmtId="0" fontId="8" fillId="0" borderId="7" xfId="2" applyFont="1" applyBorder="1" applyAlignment="1">
      <alignment vertical="top" wrapText="1"/>
    </xf>
    <xf numFmtId="0" fontId="8" fillId="0" borderId="1" xfId="2" applyFont="1" applyBorder="1" applyAlignment="1">
      <alignment vertical="top"/>
    </xf>
    <xf numFmtId="0" fontId="8" fillId="0" borderId="13" xfId="2" applyFont="1" applyBorder="1" applyAlignment="1">
      <alignment vertical="top" wrapText="1"/>
    </xf>
    <xf numFmtId="0" fontId="8" fillId="0" borderId="2" xfId="2" applyFont="1" applyBorder="1" applyAlignment="1">
      <alignment vertical="top" wrapText="1"/>
    </xf>
    <xf numFmtId="0" fontId="8" fillId="0" borderId="2" xfId="2" applyFont="1" applyBorder="1" applyAlignment="1">
      <alignment horizontal="center" vertical="top" wrapText="1"/>
    </xf>
    <xf numFmtId="0" fontId="8" fillId="0" borderId="3" xfId="2" applyFont="1" applyBorder="1" applyAlignment="1">
      <alignment vertical="top" wrapText="1"/>
    </xf>
    <xf numFmtId="0" fontId="8" fillId="0" borderId="14" xfId="2" applyFont="1" applyBorder="1" applyAlignment="1">
      <alignment vertical="top" wrapText="1"/>
    </xf>
    <xf numFmtId="0" fontId="8" fillId="0" borderId="15" xfId="2" applyFont="1" applyBorder="1" applyAlignment="1">
      <alignment vertical="top" wrapText="1"/>
    </xf>
    <xf numFmtId="0" fontId="8" fillId="0" borderId="16" xfId="2" applyFont="1" applyBorder="1" applyAlignment="1">
      <alignment vertical="top" wrapText="1"/>
    </xf>
    <xf numFmtId="0" fontId="8" fillId="0" borderId="16" xfId="2" applyFont="1" applyBorder="1" applyAlignment="1">
      <alignment horizontal="center" vertical="top" wrapText="1"/>
    </xf>
    <xf numFmtId="0" fontId="8" fillId="0" borderId="17" xfId="2" applyFont="1" applyBorder="1" applyAlignment="1">
      <alignment vertical="top" wrapText="1"/>
    </xf>
    <xf numFmtId="0" fontId="8" fillId="0" borderId="4" xfId="2" applyFont="1" applyBorder="1" applyAlignment="1">
      <alignment vertical="top"/>
    </xf>
    <xf numFmtId="0" fontId="8" fillId="0" borderId="18" xfId="2" applyFont="1" applyBorder="1" applyAlignment="1">
      <alignment vertical="top"/>
    </xf>
    <xf numFmtId="0" fontId="8" fillId="0" borderId="5" xfId="2" applyFont="1" applyBorder="1" applyAlignment="1">
      <alignment vertical="top"/>
    </xf>
    <xf numFmtId="0" fontId="9" fillId="0" borderId="5" xfId="2" applyFont="1" applyBorder="1" applyAlignment="1">
      <alignment vertical="top" wrapText="1"/>
    </xf>
    <xf numFmtId="0" fontId="8" fillId="0" borderId="5" xfId="2" applyFont="1" applyBorder="1" applyAlignment="1">
      <alignment horizontal="center" vertical="top" wrapText="1"/>
    </xf>
    <xf numFmtId="0" fontId="8" fillId="0" borderId="5" xfId="2" applyFont="1" applyBorder="1" applyAlignment="1">
      <alignment horizontal="center" vertical="top"/>
    </xf>
    <xf numFmtId="0" fontId="8" fillId="0" borderId="6" xfId="2" applyFont="1" applyBorder="1" applyAlignment="1">
      <alignment vertical="top"/>
    </xf>
    <xf numFmtId="0" fontId="9" fillId="0" borderId="7" xfId="2" applyFont="1" applyBorder="1" applyAlignment="1">
      <alignment vertical="top"/>
    </xf>
    <xf numFmtId="0" fontId="9" fillId="2" borderId="7" xfId="2" applyFont="1" applyFill="1" applyBorder="1" applyAlignment="1">
      <alignment vertical="top" wrapText="1"/>
    </xf>
    <xf numFmtId="0" fontId="9" fillId="0" borderId="0" xfId="2" applyFont="1" applyBorder="1" applyAlignment="1">
      <alignment vertical="top" wrapText="1"/>
    </xf>
    <xf numFmtId="2" fontId="9" fillId="0" borderId="0" xfId="2" applyNumberFormat="1" applyFont="1" applyBorder="1" applyAlignment="1">
      <alignment horizontal="center" vertical="top" wrapText="1"/>
    </xf>
    <xf numFmtId="0" fontId="9" fillId="0" borderId="19" xfId="2" applyFont="1" applyBorder="1" applyAlignment="1">
      <alignment vertical="top" wrapText="1"/>
    </xf>
    <xf numFmtId="2" fontId="9" fillId="0" borderId="7" xfId="2" applyNumberFormat="1" applyFont="1" applyBorder="1" applyAlignment="1">
      <alignment horizontal="center" vertical="top" wrapText="1"/>
    </xf>
    <xf numFmtId="0" fontId="9" fillId="0" borderId="20" xfId="0" applyFont="1" applyBorder="1" applyAlignment="1">
      <alignment horizontal="left" vertical="top" wrapText="1"/>
    </xf>
    <xf numFmtId="0" fontId="9" fillId="0" borderId="7" xfId="0" applyFont="1" applyBorder="1" applyAlignment="1">
      <alignment horizontal="left" vertical="top" wrapText="1"/>
    </xf>
    <xf numFmtId="0" fontId="8" fillId="0" borderId="7" xfId="2" applyFont="1" applyBorder="1" applyAlignment="1">
      <alignment vertical="top"/>
    </xf>
    <xf numFmtId="0" fontId="8" fillId="2" borderId="7" xfId="2" applyFont="1" applyFill="1" applyBorder="1" applyAlignment="1">
      <alignment vertical="top" wrapText="1"/>
    </xf>
    <xf numFmtId="0" fontId="8" fillId="0" borderId="0" xfId="0" applyFont="1" applyAlignment="1">
      <alignment vertical="top" wrapText="1"/>
    </xf>
    <xf numFmtId="2" fontId="8" fillId="0" borderId="7" xfId="2" applyNumberFormat="1" applyFont="1" applyBorder="1" applyAlignment="1">
      <alignment horizontal="center" vertical="top" wrapText="1"/>
    </xf>
    <xf numFmtId="0" fontId="8" fillId="0" borderId="8" xfId="2" applyFont="1" applyBorder="1" applyAlignment="1">
      <alignment vertical="top"/>
    </xf>
    <xf numFmtId="0" fontId="8" fillId="0" borderId="19" xfId="2" applyFont="1" applyBorder="1" applyAlignment="1">
      <alignment vertical="top" wrapText="1"/>
    </xf>
    <xf numFmtId="0" fontId="9" fillId="2" borderId="10" xfId="2" applyFont="1" applyFill="1" applyBorder="1" applyAlignment="1">
      <alignment vertical="top" wrapText="1"/>
    </xf>
    <xf numFmtId="0" fontId="8" fillId="2" borderId="10" xfId="2" applyFont="1" applyFill="1" applyBorder="1" applyAlignment="1">
      <alignment vertical="top" wrapText="1"/>
    </xf>
    <xf numFmtId="0" fontId="2" fillId="2" borderId="7" xfId="2" applyFont="1" applyFill="1" applyBorder="1" applyAlignment="1">
      <alignment vertical="top" wrapText="1"/>
    </xf>
    <xf numFmtId="0" fontId="1" fillId="2" borderId="7" xfId="2" applyFont="1" applyFill="1" applyBorder="1" applyAlignment="1">
      <alignment vertical="top" wrapText="1"/>
    </xf>
    <xf numFmtId="2" fontId="1" fillId="2" borderId="7" xfId="2" applyNumberFormat="1" applyFont="1" applyFill="1" applyBorder="1" applyAlignment="1">
      <alignment horizontal="center" vertical="top" wrapText="1"/>
    </xf>
    <xf numFmtId="0" fontId="8" fillId="0" borderId="10" xfId="2" applyFont="1" applyBorder="1" applyAlignment="1">
      <alignment vertical="top" wrapText="1"/>
    </xf>
    <xf numFmtId="0" fontId="1" fillId="2" borderId="8" xfId="2" applyFont="1" applyFill="1" applyBorder="1" applyAlignment="1">
      <alignment vertical="top"/>
    </xf>
    <xf numFmtId="0" fontId="1" fillId="2" borderId="19" xfId="2" applyFont="1" applyFill="1" applyBorder="1" applyAlignment="1">
      <alignment vertical="top" wrapText="1"/>
    </xf>
    <xf numFmtId="2" fontId="2" fillId="2" borderId="7" xfId="2" applyNumberFormat="1" applyFont="1" applyFill="1" applyBorder="1" applyAlignment="1">
      <alignment horizontal="center" vertical="top" wrapText="1"/>
    </xf>
    <xf numFmtId="0" fontId="2" fillId="2" borderId="8" xfId="2" applyFont="1" applyFill="1" applyBorder="1" applyAlignment="1">
      <alignment vertical="top"/>
    </xf>
    <xf numFmtId="0" fontId="2" fillId="2" borderId="19" xfId="2" applyFont="1" applyFill="1" applyBorder="1" applyAlignment="1">
      <alignment vertical="top" wrapText="1"/>
    </xf>
    <xf numFmtId="2" fontId="9" fillId="2" borderId="7" xfId="2" applyNumberFormat="1" applyFont="1" applyFill="1" applyBorder="1" applyAlignment="1">
      <alignment horizontal="center" vertical="top" wrapText="1"/>
    </xf>
    <xf numFmtId="0" fontId="9" fillId="2" borderId="8" xfId="2" applyFont="1" applyFill="1" applyBorder="1" applyAlignment="1">
      <alignment vertical="top"/>
    </xf>
    <xf numFmtId="0" fontId="9" fillId="2" borderId="19" xfId="2" applyFont="1" applyFill="1" applyBorder="1" applyAlignment="1">
      <alignment vertical="top" wrapText="1"/>
    </xf>
    <xf numFmtId="2" fontId="8" fillId="0" borderId="10" xfId="2" applyNumberFormat="1" applyFont="1" applyBorder="1" applyAlignment="1">
      <alignment horizontal="center" vertical="top" wrapText="1"/>
    </xf>
    <xf numFmtId="0" fontId="9"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21" xfId="2" applyFont="1" applyBorder="1" applyAlignment="1">
      <alignment vertical="top"/>
    </xf>
    <xf numFmtId="0" fontId="9" fillId="2" borderId="21" xfId="2" applyFont="1" applyFill="1" applyBorder="1" applyAlignment="1">
      <alignment horizontal="left" vertical="center" wrapText="1"/>
    </xf>
    <xf numFmtId="0" fontId="9" fillId="0" borderId="21" xfId="0" applyFont="1" applyBorder="1" applyAlignment="1">
      <alignment horizontal="left" vertical="center" wrapText="1"/>
    </xf>
    <xf numFmtId="2" fontId="9" fillId="0" borderId="21" xfId="2" applyNumberFormat="1" applyFont="1" applyBorder="1" applyAlignment="1">
      <alignment horizontal="left" vertical="center" wrapText="1"/>
    </xf>
    <xf numFmtId="0" fontId="12" fillId="0" borderId="21" xfId="0" applyFont="1" applyBorder="1" applyAlignment="1">
      <alignment horizontal="left" vertical="center"/>
    </xf>
    <xf numFmtId="0" fontId="9" fillId="0" borderId="21" xfId="2" applyFont="1" applyBorder="1" applyAlignment="1">
      <alignment horizontal="left" vertical="center" wrapText="1"/>
    </xf>
    <xf numFmtId="0" fontId="9" fillId="0" borderId="21" xfId="2" applyFont="1" applyBorder="1" applyAlignment="1">
      <alignment horizontal="left" vertical="center"/>
    </xf>
    <xf numFmtId="0" fontId="8" fillId="2" borderId="21" xfId="2" applyFont="1" applyFill="1" applyBorder="1" applyAlignment="1">
      <alignment vertical="top" wrapText="1"/>
    </xf>
    <xf numFmtId="0" fontId="8" fillId="0" borderId="21" xfId="2" applyFont="1" applyBorder="1" applyAlignment="1">
      <alignment vertical="center"/>
    </xf>
    <xf numFmtId="0" fontId="8" fillId="2" borderId="21" xfId="2" applyFont="1" applyFill="1" applyBorder="1" applyAlignment="1">
      <alignment vertical="center" wrapText="1"/>
    </xf>
    <xf numFmtId="0" fontId="9" fillId="0" borderId="21" xfId="0" applyFont="1" applyBorder="1" applyAlignment="1">
      <alignment vertical="center" wrapText="1"/>
    </xf>
    <xf numFmtId="0" fontId="9" fillId="0" borderId="21" xfId="0" applyFont="1" applyBorder="1" applyAlignment="1">
      <alignment vertical="center"/>
    </xf>
    <xf numFmtId="2" fontId="8" fillId="0" borderId="21" xfId="2" applyNumberFormat="1" applyFont="1" applyBorder="1" applyAlignment="1">
      <alignment horizontal="center" vertical="center" wrapText="1"/>
    </xf>
    <xf numFmtId="0" fontId="8" fillId="0" borderId="21" xfId="2" applyFont="1" applyBorder="1" applyAlignment="1">
      <alignment vertical="center" wrapText="1"/>
    </xf>
    <xf numFmtId="0" fontId="9" fillId="0" borderId="21" xfId="2" applyFont="1" applyBorder="1" applyAlignment="1">
      <alignment vertical="center"/>
    </xf>
    <xf numFmtId="2" fontId="1" fillId="2" borderId="21" xfId="2" applyNumberFormat="1" applyFont="1" applyFill="1" applyBorder="1" applyAlignment="1">
      <alignment horizontal="center" vertical="center" wrapText="1"/>
    </xf>
    <xf numFmtId="0" fontId="1" fillId="2" borderId="21" xfId="2" applyFont="1" applyFill="1" applyBorder="1" applyAlignment="1">
      <alignment vertical="center" wrapText="1"/>
    </xf>
    <xf numFmtId="0" fontId="1" fillId="2" borderId="21" xfId="2" applyFont="1" applyFill="1" applyBorder="1" applyAlignment="1">
      <alignment vertical="center"/>
    </xf>
    <xf numFmtId="0" fontId="8" fillId="0" borderId="21" xfId="0" applyFont="1" applyBorder="1" applyAlignment="1">
      <alignment vertical="center" wrapText="1"/>
    </xf>
    <xf numFmtId="0" fontId="9" fillId="0" borderId="0" xfId="0" applyFont="1" applyAlignment="1">
      <alignment horizontal="center"/>
    </xf>
    <xf numFmtId="0" fontId="8" fillId="0" borderId="21" xfId="2" applyFont="1" applyBorder="1" applyAlignment="1">
      <alignment vertical="top" wrapText="1"/>
    </xf>
    <xf numFmtId="0" fontId="8" fillId="0" borderId="21" xfId="2" applyFont="1" applyBorder="1" applyAlignment="1">
      <alignment horizontal="center" vertical="top" wrapText="1"/>
    </xf>
    <xf numFmtId="0" fontId="9" fillId="0" borderId="21" xfId="2" applyFont="1" applyBorder="1" applyAlignment="1">
      <alignment vertical="top" wrapText="1"/>
    </xf>
    <xf numFmtId="0" fontId="9" fillId="0" borderId="21" xfId="2" applyFont="1" applyBorder="1" applyAlignment="1">
      <alignment vertical="center" wrapText="1"/>
    </xf>
    <xf numFmtId="0" fontId="9" fillId="2" borderId="21" xfId="2" applyFont="1" applyFill="1" applyBorder="1" applyAlignment="1">
      <alignment vertical="center" wrapText="1"/>
    </xf>
    <xf numFmtId="2" fontId="9" fillId="0" borderId="21" xfId="2" applyNumberFormat="1" applyFont="1" applyBorder="1" applyAlignment="1">
      <alignment horizontal="center" vertical="center" wrapText="1"/>
    </xf>
    <xf numFmtId="14" fontId="9" fillId="2" borderId="21" xfId="2" applyNumberFormat="1" applyFont="1" applyFill="1" applyBorder="1" applyAlignment="1">
      <alignment vertical="center" wrapText="1"/>
    </xf>
    <xf numFmtId="0" fontId="8" fillId="0" borderId="21" xfId="2" applyFont="1" applyBorder="1" applyAlignment="1">
      <alignment horizontal="left" vertical="center"/>
    </xf>
    <xf numFmtId="0" fontId="9" fillId="0" borderId="21" xfId="0" applyFont="1" applyBorder="1" applyAlignment="1">
      <alignment horizontal="left" vertical="center"/>
    </xf>
    <xf numFmtId="0" fontId="9" fillId="2" borderId="21" xfId="2" applyFont="1" applyFill="1" applyBorder="1" applyAlignment="1">
      <alignment vertical="top" wrapText="1"/>
    </xf>
    <xf numFmtId="0" fontId="9" fillId="0" borderId="21" xfId="0" applyFont="1" applyBorder="1" applyAlignment="1">
      <alignment wrapText="1"/>
    </xf>
    <xf numFmtId="2" fontId="9" fillId="0" borderId="21" xfId="2" applyNumberFormat="1" applyFont="1" applyBorder="1" applyAlignment="1">
      <alignment horizontal="center" vertical="top" wrapText="1"/>
    </xf>
    <xf numFmtId="0" fontId="9" fillId="0" borderId="21" xfId="0" applyFont="1" applyBorder="1"/>
    <xf numFmtId="14" fontId="8" fillId="2" borderId="21" xfId="2" applyNumberFormat="1" applyFont="1" applyFill="1" applyBorder="1" applyAlignment="1">
      <alignment vertical="top" wrapText="1"/>
    </xf>
    <xf numFmtId="0" fontId="8" fillId="2" borderId="21" xfId="2" applyFont="1" applyFill="1" applyBorder="1" applyAlignment="1">
      <alignment vertical="top"/>
    </xf>
    <xf numFmtId="2" fontId="8" fillId="0" borderId="21" xfId="2" applyNumberFormat="1" applyFont="1" applyBorder="1" applyAlignment="1">
      <alignment horizontal="center" vertical="top" wrapText="1"/>
    </xf>
    <xf numFmtId="0" fontId="9" fillId="0" borderId="21" xfId="0" applyFont="1" applyBorder="1" applyAlignment="1">
      <alignment vertical="top" wrapText="1"/>
    </xf>
    <xf numFmtId="0" fontId="9" fillId="0" borderId="21" xfId="2" applyFont="1" applyBorder="1" applyAlignment="1">
      <alignment vertical="top"/>
    </xf>
    <xf numFmtId="0" fontId="9" fillId="0" borderId="21" xfId="0" applyFont="1" applyBorder="1" applyAlignment="1">
      <alignment horizontal="left" vertical="top" wrapText="1"/>
    </xf>
    <xf numFmtId="0" fontId="10" fillId="0" borderId="21" xfId="0" applyFont="1" applyBorder="1" applyAlignment="1">
      <alignment vertical="top" wrapText="1"/>
    </xf>
    <xf numFmtId="0" fontId="2" fillId="2" borderId="21" xfId="2" applyFont="1" applyFill="1" applyBorder="1" applyAlignment="1">
      <alignment vertical="top" wrapText="1"/>
    </xf>
    <xf numFmtId="0" fontId="2" fillId="2" borderId="21" xfId="2" applyFont="1" applyFill="1" applyBorder="1" applyAlignment="1">
      <alignment vertical="top"/>
    </xf>
    <xf numFmtId="2" fontId="2" fillId="2" borderId="21" xfId="2" applyNumberFormat="1" applyFont="1" applyFill="1" applyBorder="1" applyAlignment="1">
      <alignment horizontal="center" vertical="top" wrapText="1"/>
    </xf>
    <xf numFmtId="0" fontId="9" fillId="2" borderId="21" xfId="2" applyFont="1" applyFill="1" applyBorder="1" applyAlignment="1">
      <alignment vertical="top"/>
    </xf>
    <xf numFmtId="2" fontId="9" fillId="2" borderId="21" xfId="2" applyNumberFormat="1" applyFont="1" applyFill="1" applyBorder="1" applyAlignment="1">
      <alignment horizontal="center" vertical="top" wrapText="1"/>
    </xf>
    <xf numFmtId="0" fontId="9" fillId="2" borderId="21" xfId="2" applyFont="1" applyFill="1" applyBorder="1" applyAlignment="1">
      <alignment vertical="center"/>
    </xf>
    <xf numFmtId="0" fontId="8" fillId="0" borderId="21" xfId="0" applyFont="1" applyBorder="1"/>
    <xf numFmtId="14" fontId="8" fillId="2" borderId="21" xfId="2" applyNumberFormat="1" applyFont="1" applyFill="1" applyBorder="1" applyAlignment="1">
      <alignment vertical="center" wrapText="1"/>
    </xf>
    <xf numFmtId="0" fontId="8" fillId="2" borderId="21" xfId="2" applyFont="1" applyFill="1" applyBorder="1" applyAlignment="1">
      <alignment vertical="center"/>
    </xf>
    <xf numFmtId="0" fontId="9" fillId="0" borderId="21" xfId="2" applyFont="1" applyBorder="1" applyAlignment="1">
      <alignment horizontal="center" vertical="center" wrapText="1"/>
    </xf>
    <xf numFmtId="0" fontId="8" fillId="0" borderId="21" xfId="2" applyFont="1" applyBorder="1" applyAlignment="1">
      <alignment horizontal="center" vertical="center" wrapText="1"/>
    </xf>
    <xf numFmtId="0" fontId="2" fillId="2" borderId="21" xfId="2" applyFont="1" applyFill="1" applyBorder="1" applyAlignment="1">
      <alignment vertical="center"/>
    </xf>
    <xf numFmtId="2" fontId="2" fillId="2" borderId="21" xfId="2" applyNumberFormat="1" applyFont="1" applyFill="1" applyBorder="1" applyAlignment="1">
      <alignment horizontal="center" vertical="center" wrapText="1"/>
    </xf>
    <xf numFmtId="0" fontId="2" fillId="2" borderId="21" xfId="2" applyFont="1" applyFill="1" applyBorder="1" applyAlignment="1">
      <alignment vertical="center" wrapText="1"/>
    </xf>
    <xf numFmtId="0" fontId="9" fillId="0" borderId="21" xfId="0" applyFont="1" applyBorder="1" applyAlignment="1">
      <alignment horizontal="center" vertical="center"/>
    </xf>
    <xf numFmtId="0" fontId="9" fillId="0" borderId="0" xfId="0" applyFont="1" applyAlignment="1">
      <alignment horizontal="center" vertical="center"/>
    </xf>
    <xf numFmtId="0" fontId="8" fillId="0" borderId="21" xfId="2" applyFont="1" applyBorder="1" applyAlignment="1">
      <alignment horizontal="left" vertical="top" wrapText="1"/>
    </xf>
    <xf numFmtId="14" fontId="9" fillId="2" borderId="21" xfId="2" applyNumberFormat="1" applyFont="1" applyFill="1" applyBorder="1" applyAlignment="1">
      <alignment vertical="top" wrapText="1"/>
    </xf>
    <xf numFmtId="0" fontId="9" fillId="2" borderId="21" xfId="2" applyFont="1" applyFill="1" applyBorder="1" applyAlignment="1">
      <alignment horizontal="left" wrapText="1"/>
    </xf>
    <xf numFmtId="0" fontId="9" fillId="0" borderId="21" xfId="2" applyFont="1" applyBorder="1" applyAlignment="1"/>
    <xf numFmtId="2" fontId="8" fillId="0" borderId="21" xfId="2" applyNumberFormat="1" applyFont="1" applyBorder="1" applyAlignment="1">
      <alignment horizontal="left" vertical="top" wrapText="1"/>
    </xf>
    <xf numFmtId="2" fontId="1" fillId="2" borderId="21" xfId="2" applyNumberFormat="1" applyFont="1" applyFill="1" applyBorder="1" applyAlignment="1">
      <alignment horizontal="left" vertical="top" wrapText="1"/>
    </xf>
    <xf numFmtId="2" fontId="9" fillId="2" borderId="21" xfId="2" applyNumberFormat="1" applyFont="1" applyFill="1" applyBorder="1" applyAlignment="1">
      <alignment horizontal="left" vertical="top" wrapText="1"/>
    </xf>
    <xf numFmtId="0" fontId="13" fillId="0" borderId="22" xfId="0" applyFont="1" applyBorder="1" applyAlignment="1">
      <alignment vertical="center"/>
    </xf>
    <xf numFmtId="0" fontId="12" fillId="0" borderId="23" xfId="0" applyFont="1" applyBorder="1" applyAlignment="1">
      <alignment vertical="center"/>
    </xf>
    <xf numFmtId="0" fontId="12"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5" xfId="0" applyFont="1" applyBorder="1" applyAlignment="1">
      <alignment vertical="center"/>
    </xf>
    <xf numFmtId="0" fontId="12" fillId="0" borderId="24" xfId="0" applyFont="1" applyBorder="1" applyAlignment="1">
      <alignment vertical="center"/>
    </xf>
    <xf numFmtId="0" fontId="12" fillId="0" borderId="26" xfId="0" applyFont="1" applyBorder="1" applyAlignment="1">
      <alignment vertical="center" wrapText="1"/>
    </xf>
    <xf numFmtId="0" fontId="12" fillId="0" borderId="26" xfId="0" applyFont="1" applyBorder="1" applyAlignment="1">
      <alignment horizontal="center" vertical="center" wrapText="1"/>
    </xf>
    <xf numFmtId="0" fontId="0" fillId="0" borderId="26" xfId="0" applyBorder="1" applyAlignment="1">
      <alignment horizontal="center" vertical="center" wrapText="1"/>
    </xf>
    <xf numFmtId="0" fontId="12" fillId="0" borderId="22" xfId="0" applyFont="1" applyBorder="1" applyAlignment="1">
      <alignment vertical="center"/>
    </xf>
    <xf numFmtId="0" fontId="12" fillId="3" borderId="22" xfId="0" applyFont="1" applyFill="1" applyBorder="1" applyAlignment="1">
      <alignment vertical="center" wrapText="1"/>
    </xf>
    <xf numFmtId="0" fontId="12" fillId="0" borderId="22" xfId="0" applyFont="1" applyBorder="1" applyAlignment="1">
      <alignment vertical="center" wrapText="1"/>
    </xf>
    <xf numFmtId="0" fontId="14" fillId="0" borderId="22" xfId="0" applyFont="1" applyBorder="1" applyAlignment="1">
      <alignment vertical="center"/>
    </xf>
    <xf numFmtId="0" fontId="13" fillId="3" borderId="22" xfId="0" applyFont="1" applyFill="1" applyBorder="1" applyAlignment="1">
      <alignment horizontal="center" vertical="center"/>
    </xf>
    <xf numFmtId="0" fontId="13" fillId="3" borderId="22" xfId="0" applyFont="1" applyFill="1" applyBorder="1" applyAlignment="1">
      <alignment vertical="center" wrapText="1"/>
    </xf>
    <xf numFmtId="0" fontId="12" fillId="3" borderId="25" xfId="0" applyFont="1" applyFill="1" applyBorder="1" applyAlignment="1">
      <alignment vertical="center" wrapText="1"/>
    </xf>
    <xf numFmtId="0" fontId="12" fillId="0" borderId="25" xfId="0" applyFont="1" applyBorder="1" applyAlignment="1">
      <alignment vertical="center" wrapText="1"/>
    </xf>
    <xf numFmtId="0" fontId="14" fillId="0" borderId="25" xfId="0" applyFont="1" applyBorder="1" applyAlignment="1">
      <alignment vertical="center"/>
    </xf>
    <xf numFmtId="0" fontId="13" fillId="3" borderId="25" xfId="0" applyFont="1" applyFill="1" applyBorder="1" applyAlignment="1">
      <alignment horizontal="center" vertical="center"/>
    </xf>
    <xf numFmtId="0" fontId="12" fillId="0" borderId="25" xfId="0" applyFont="1" applyBorder="1" applyAlignment="1">
      <alignment vertical="center"/>
    </xf>
    <xf numFmtId="0" fontId="13" fillId="3" borderId="25" xfId="0" applyFont="1" applyFill="1" applyBorder="1" applyAlignment="1">
      <alignment vertical="center" wrapText="1"/>
    </xf>
    <xf numFmtId="0" fontId="15" fillId="0" borderId="27" xfId="0" applyFont="1" applyBorder="1" applyAlignment="1">
      <alignment horizontal="center" wrapText="1"/>
    </xf>
    <xf numFmtId="0" fontId="15" fillId="0" borderId="28" xfId="0" applyFont="1" applyBorder="1" applyAlignment="1">
      <alignment horizontal="center" wrapText="1"/>
    </xf>
    <xf numFmtId="0" fontId="15" fillId="0" borderId="29" xfId="0" applyFont="1" applyBorder="1" applyAlignment="1">
      <alignment horizontal="center"/>
    </xf>
    <xf numFmtId="0" fontId="15" fillId="4" borderId="27" xfId="0" applyFont="1" applyFill="1" applyBorder="1" applyAlignment="1">
      <alignment horizontal="left" wrapText="1"/>
    </xf>
    <xf numFmtId="0" fontId="15" fillId="4" borderId="28" xfId="0" applyFont="1" applyFill="1" applyBorder="1" applyAlignment="1">
      <alignment horizontal="left" wrapText="1"/>
    </xf>
    <xf numFmtId="0" fontId="15" fillId="4" borderId="29" xfId="0" applyFont="1" applyFill="1" applyBorder="1" applyAlignment="1">
      <alignment horizontal="left"/>
    </xf>
    <xf numFmtId="0" fontId="15" fillId="0" borderId="30" xfId="0" applyFont="1" applyBorder="1" applyAlignment="1">
      <alignment wrapText="1"/>
    </xf>
    <xf numFmtId="0" fontId="0" fillId="0" borderId="31" xfId="0" applyFill="1" applyBorder="1" applyAlignment="1">
      <alignment horizontal="center"/>
    </xf>
    <xf numFmtId="0" fontId="0" fillId="0" borderId="0" xfId="0" applyFill="1" applyBorder="1" applyAlignment="1">
      <alignment horizontal="center"/>
    </xf>
    <xf numFmtId="10" fontId="0" fillId="0" borderId="32" xfId="0" applyNumberFormat="1" applyFill="1" applyBorder="1" applyAlignment="1">
      <alignment horizontal="center"/>
    </xf>
    <xf numFmtId="0" fontId="0" fillId="0" borderId="33" xfId="0" applyFill="1" applyBorder="1" applyAlignment="1">
      <alignment horizontal="center"/>
    </xf>
    <xf numFmtId="0" fontId="0" fillId="4" borderId="33" xfId="0" applyFill="1" applyBorder="1"/>
    <xf numFmtId="0" fontId="0" fillId="4" borderId="0" xfId="0" applyFill="1" applyBorder="1"/>
    <xf numFmtId="10" fontId="0" fillId="4" borderId="34" xfId="0" applyNumberFormat="1" applyFill="1" applyBorder="1"/>
    <xf numFmtId="0" fontId="15" fillId="0" borderId="35" xfId="0" applyFont="1" applyBorder="1" applyAlignment="1">
      <alignment wrapText="1"/>
    </xf>
    <xf numFmtId="10" fontId="0" fillId="0" borderId="34" xfId="0" applyNumberFormat="1" applyFill="1" applyBorder="1" applyAlignment="1">
      <alignment horizontal="center"/>
    </xf>
    <xf numFmtId="0" fontId="0" fillId="0" borderId="35" xfId="0" applyFont="1" applyBorder="1" applyAlignment="1">
      <alignment wrapText="1"/>
    </xf>
    <xf numFmtId="0" fontId="0" fillId="0" borderId="33" xfId="0" applyBorder="1" applyAlignment="1">
      <alignment horizontal="center"/>
    </xf>
    <xf numFmtId="0" fontId="0" fillId="0" borderId="0" xfId="0" applyBorder="1" applyAlignment="1">
      <alignment horizontal="center"/>
    </xf>
    <xf numFmtId="0" fontId="15" fillId="0" borderId="36" xfId="0" applyFont="1" applyFill="1" applyBorder="1" applyAlignment="1">
      <alignment wrapText="1"/>
    </xf>
    <xf numFmtId="0" fontId="0" fillId="0" borderId="27" xfId="0" applyFill="1" applyBorder="1" applyAlignment="1">
      <alignment horizontal="center"/>
    </xf>
    <xf numFmtId="0" fontId="0" fillId="0" borderId="28" xfId="0" applyFill="1" applyBorder="1" applyAlignment="1">
      <alignment horizontal="center"/>
    </xf>
    <xf numFmtId="10" fontId="0" fillId="0" borderId="29" xfId="0" applyNumberFormat="1" applyFill="1" applyBorder="1" applyAlignment="1">
      <alignment horizontal="center"/>
    </xf>
    <xf numFmtId="0" fontId="0" fillId="4" borderId="27" xfId="0" applyFill="1" applyBorder="1"/>
    <xf numFmtId="0" fontId="0" fillId="4" borderId="28" xfId="0" applyFill="1" applyBorder="1"/>
    <xf numFmtId="10" fontId="0" fillId="4" borderId="29" xfId="0" applyNumberFormat="1" applyFill="1" applyBorder="1"/>
    <xf numFmtId="0" fontId="12" fillId="0" borderId="37" xfId="0" applyFont="1" applyBorder="1" applyAlignment="1">
      <alignment vertical="center"/>
    </xf>
    <xf numFmtId="0" fontId="13" fillId="0" borderId="26" xfId="0" applyFont="1" applyBorder="1" applyAlignment="1">
      <alignment vertical="center" wrapText="1"/>
    </xf>
    <xf numFmtId="0" fontId="12" fillId="0" borderId="26" xfId="0" applyFont="1" applyBorder="1" applyAlignment="1">
      <alignment horizontal="center" wrapText="1"/>
    </xf>
    <xf numFmtId="0" fontId="12" fillId="0" borderId="38" xfId="0" applyFont="1" applyBorder="1" applyAlignment="1">
      <alignment vertical="center" wrapText="1"/>
    </xf>
    <xf numFmtId="0" fontId="0" fillId="0" borderId="26" xfId="0" applyBorder="1" applyAlignment="1">
      <alignment horizontal="center" wrapText="1"/>
    </xf>
    <xf numFmtId="0" fontId="12" fillId="0" borderId="39" xfId="0" applyFont="1" applyBorder="1" applyAlignment="1">
      <alignment vertical="center" wrapText="1"/>
    </xf>
    <xf numFmtId="0" fontId="9" fillId="0" borderId="26" xfId="0" applyFont="1" applyBorder="1" applyAlignment="1">
      <alignment vertical="top" wrapText="1"/>
    </xf>
    <xf numFmtId="0" fontId="16" fillId="0" borderId="39" xfId="0" applyFont="1" applyBorder="1" applyAlignment="1">
      <alignment vertical="top" wrapText="1"/>
    </xf>
    <xf numFmtId="0" fontId="12" fillId="0" borderId="0" xfId="0" applyFont="1" applyBorder="1" applyAlignment="1">
      <alignment horizontal="center" wrapText="1"/>
    </xf>
    <xf numFmtId="0" fontId="9" fillId="0" borderId="39" xfId="0" applyFont="1" applyBorder="1" applyAlignment="1">
      <alignment vertical="top" wrapText="1"/>
    </xf>
    <xf numFmtId="0" fontId="0" fillId="0" borderId="39" xfId="0" applyBorder="1" applyAlignment="1">
      <alignment vertical="top" wrapText="1"/>
    </xf>
    <xf numFmtId="0" fontId="9" fillId="0" borderId="24" xfId="0" applyFont="1" applyBorder="1" applyAlignment="1">
      <alignment vertical="top" wrapText="1"/>
    </xf>
    <xf numFmtId="0" fontId="0" fillId="0" borderId="24" xfId="0" applyBorder="1" applyAlignment="1">
      <alignment vertical="top" wrapText="1"/>
    </xf>
    <xf numFmtId="0" fontId="12" fillId="0" borderId="24" xfId="0" applyFont="1" applyBorder="1" applyAlignment="1">
      <alignment horizontal="center" vertical="center"/>
    </xf>
    <xf numFmtId="0" fontId="17" fillId="0" borderId="22" xfId="0" applyFont="1" applyBorder="1" applyAlignment="1">
      <alignment horizontal="left" vertical="center"/>
    </xf>
    <xf numFmtId="0" fontId="12" fillId="0" borderId="25" xfId="0" applyFont="1" applyBorder="1" applyAlignment="1">
      <alignment horizontal="center" vertical="center" wrapText="1"/>
    </xf>
    <xf numFmtId="0" fontId="13" fillId="3" borderId="25" xfId="0" applyFont="1" applyFill="1" applyBorder="1" applyAlignment="1">
      <alignment vertical="center"/>
    </xf>
    <xf numFmtId="0" fontId="0" fillId="0" borderId="40" xfId="0" applyBorder="1" applyAlignment="1">
      <alignment vertical="top" wrapText="1"/>
    </xf>
    <xf numFmtId="0" fontId="0" fillId="0" borderId="24" xfId="0" applyBorder="1"/>
    <xf numFmtId="0" fontId="0" fillId="0" borderId="22" xfId="0" applyBorder="1"/>
    <xf numFmtId="0" fontId="9" fillId="0" borderId="23" xfId="0" applyFont="1" applyBorder="1" applyAlignment="1">
      <alignment horizontal="center" vertical="center"/>
    </xf>
    <xf numFmtId="0" fontId="8" fillId="0" borderId="22" xfId="0" applyFont="1" applyBorder="1"/>
    <xf numFmtId="17" fontId="15" fillId="0" borderId="0" xfId="0" applyNumberFormat="1" applyFont="1" applyBorder="1" applyAlignment="1">
      <alignment horizontal="center"/>
    </xf>
    <xf numFmtId="0" fontId="15" fillId="0" borderId="0" xfId="0" applyFont="1" applyBorder="1" applyAlignment="1">
      <alignment horizontal="center" wrapText="1"/>
    </xf>
    <xf numFmtId="0" fontId="15" fillId="4" borderId="33" xfId="0" applyFont="1" applyFill="1" applyBorder="1" applyAlignment="1">
      <alignment horizontal="center" wrapText="1"/>
    </xf>
    <xf numFmtId="0" fontId="15" fillId="4" borderId="28" xfId="0" applyFont="1" applyFill="1" applyBorder="1" applyAlignment="1">
      <alignment horizontal="center" wrapText="1"/>
    </xf>
    <xf numFmtId="0" fontId="15" fillId="4" borderId="34" xfId="0" applyFont="1" applyFill="1" applyBorder="1" applyAlignment="1">
      <alignment horizontal="center"/>
    </xf>
    <xf numFmtId="0" fontId="15" fillId="0" borderId="0" xfId="0" applyFont="1" applyBorder="1" applyAlignment="1">
      <alignment horizontal="center"/>
    </xf>
    <xf numFmtId="0" fontId="15" fillId="0" borderId="41" xfId="0" applyFont="1" applyBorder="1" applyAlignment="1">
      <alignment wrapText="1"/>
    </xf>
    <xf numFmtId="0" fontId="0" fillId="4" borderId="31" xfId="0" applyFill="1" applyBorder="1" applyAlignment="1">
      <alignment horizontal="center"/>
    </xf>
    <xf numFmtId="0" fontId="0" fillId="4" borderId="0" xfId="0" applyFill="1" applyAlignment="1">
      <alignment horizontal="center"/>
    </xf>
    <xf numFmtId="10" fontId="0" fillId="4" borderId="32" xfId="0" applyNumberFormat="1" applyFill="1" applyBorder="1" applyAlignment="1">
      <alignment horizontal="center"/>
    </xf>
    <xf numFmtId="10" fontId="0" fillId="0" borderId="0" xfId="0" applyNumberFormat="1" applyFill="1" applyBorder="1" applyAlignment="1">
      <alignment horizontal="center"/>
    </xf>
    <xf numFmtId="0" fontId="0" fillId="0" borderId="0" xfId="0" applyAlignment="1">
      <alignment horizontal="center"/>
    </xf>
    <xf numFmtId="0" fontId="15" fillId="0" borderId="0" xfId="0" applyFont="1" applyBorder="1" applyAlignment="1">
      <alignment wrapText="1"/>
    </xf>
    <xf numFmtId="0" fontId="0" fillId="4" borderId="33" xfId="0" applyFill="1" applyBorder="1" applyAlignment="1">
      <alignment horizontal="center"/>
    </xf>
    <xf numFmtId="10" fontId="0" fillId="4" borderId="34" xfId="0" applyNumberFormat="1" applyFill="1" applyBorder="1" applyAlignment="1">
      <alignment horizontal="center"/>
    </xf>
    <xf numFmtId="0" fontId="0" fillId="0" borderId="0" xfId="0" applyFont="1" applyBorder="1" applyAlignment="1">
      <alignment wrapText="1"/>
    </xf>
    <xf numFmtId="0" fontId="15" fillId="0" borderId="0" xfId="0" applyFont="1" applyFill="1" applyBorder="1" applyAlignment="1">
      <alignment wrapText="1"/>
    </xf>
    <xf numFmtId="0" fontId="0" fillId="0" borderId="0" xfId="0" applyAlignment="1">
      <alignment wrapText="1"/>
    </xf>
    <xf numFmtId="0" fontId="12" fillId="0" borderId="42" xfId="0" applyFont="1" applyBorder="1" applyAlignment="1">
      <alignment vertical="center" wrapText="1"/>
    </xf>
    <xf numFmtId="0" fontId="12" fillId="0" borderId="37" xfId="0" applyFont="1" applyBorder="1" applyAlignment="1">
      <alignment vertical="center" wrapText="1"/>
    </xf>
    <xf numFmtId="0" fontId="0" fillId="0" borderId="0" xfId="0" applyBorder="1"/>
    <xf numFmtId="0" fontId="15" fillId="0" borderId="43" xfId="0" applyFont="1" applyBorder="1" applyAlignment="1">
      <alignment horizontal="left" wrapText="1"/>
    </xf>
    <xf numFmtId="0" fontId="15" fillId="0" borderId="28" xfId="0" applyFont="1" applyBorder="1" applyAlignment="1">
      <alignment horizontal="center"/>
    </xf>
    <xf numFmtId="0" fontId="15" fillId="0" borderId="44" xfId="0" applyFont="1" applyBorder="1" applyAlignment="1">
      <alignment horizontal="center"/>
    </xf>
    <xf numFmtId="0" fontId="15" fillId="4" borderId="27" xfId="0" applyFont="1" applyFill="1" applyBorder="1" applyAlignment="1">
      <alignment horizontal="center" wrapText="1"/>
    </xf>
    <xf numFmtId="0" fontId="15" fillId="4" borderId="29" xfId="0" applyFont="1" applyFill="1" applyBorder="1" applyAlignment="1">
      <alignment horizontal="center"/>
    </xf>
    <xf numFmtId="0" fontId="15" fillId="0" borderId="0" xfId="0" applyFont="1" applyFill="1" applyBorder="1" applyAlignment="1">
      <alignment horizontal="center" wrapText="1"/>
    </xf>
    <xf numFmtId="0" fontId="15" fillId="0" borderId="0" xfId="0" applyFont="1" applyFill="1" applyBorder="1" applyAlignment="1">
      <alignment horizontal="center"/>
    </xf>
    <xf numFmtId="0" fontId="15" fillId="0" borderId="40" xfId="0" applyFont="1" applyBorder="1" applyAlignment="1">
      <alignment wrapText="1"/>
    </xf>
    <xf numFmtId="0" fontId="0" fillId="0" borderId="45" xfId="0" applyFill="1" applyBorder="1" applyAlignment="1">
      <alignment horizontal="center"/>
    </xf>
    <xf numFmtId="0" fontId="0" fillId="0" borderId="40" xfId="0" applyFill="1" applyBorder="1" applyAlignment="1">
      <alignment horizontal="center"/>
    </xf>
    <xf numFmtId="10" fontId="0" fillId="0" borderId="46" xfId="0" applyNumberFormat="1" applyFill="1" applyBorder="1" applyAlignment="1">
      <alignment horizontal="center"/>
    </xf>
    <xf numFmtId="10" fontId="0" fillId="0" borderId="25" xfId="0" applyNumberFormat="1" applyFill="1" applyBorder="1" applyAlignment="1">
      <alignment horizontal="center"/>
    </xf>
    <xf numFmtId="0" fontId="0" fillId="4" borderId="47" xfId="0" applyFill="1" applyBorder="1" applyAlignment="1">
      <alignment horizontal="center"/>
    </xf>
    <xf numFmtId="0" fontId="0" fillId="4" borderId="48" xfId="0" applyFill="1" applyBorder="1" applyAlignment="1">
      <alignment horizontal="center"/>
    </xf>
    <xf numFmtId="10" fontId="0" fillId="4" borderId="49" xfId="0" applyNumberFormat="1" applyFill="1" applyBorder="1" applyAlignment="1">
      <alignment horizontal="center"/>
    </xf>
    <xf numFmtId="10" fontId="0" fillId="0" borderId="0" xfId="0" applyNumberFormat="1" applyBorder="1" applyAlignment="1">
      <alignment horizontal="center"/>
    </xf>
    <xf numFmtId="0" fontId="15" fillId="0" borderId="50" xfId="0" applyFont="1" applyBorder="1" applyAlignment="1">
      <alignment wrapText="1"/>
    </xf>
    <xf numFmtId="0" fontId="0" fillId="0" borderId="51" xfId="0" applyFill="1" applyBorder="1" applyAlignment="1">
      <alignment horizontal="center"/>
    </xf>
    <xf numFmtId="0" fontId="0" fillId="0" borderId="50" xfId="0" applyFill="1" applyBorder="1" applyAlignment="1">
      <alignment horizontal="center"/>
    </xf>
    <xf numFmtId="10" fontId="0" fillId="0" borderId="52" xfId="0" applyNumberFormat="1" applyFill="1" applyBorder="1" applyAlignment="1">
      <alignment horizontal="center"/>
    </xf>
    <xf numFmtId="10" fontId="0" fillId="0" borderId="23" xfId="0" applyNumberFormat="1" applyFill="1" applyBorder="1" applyAlignment="1">
      <alignment horizontal="center"/>
    </xf>
    <xf numFmtId="0" fontId="0" fillId="4" borderId="53" xfId="0" applyFill="1" applyBorder="1" applyAlignment="1">
      <alignment horizontal="center"/>
    </xf>
    <xf numFmtId="0" fontId="0" fillId="4" borderId="50" xfId="0" applyFill="1" applyBorder="1" applyAlignment="1">
      <alignment horizontal="center"/>
    </xf>
    <xf numFmtId="10" fontId="0" fillId="4" borderId="52" xfId="0" applyNumberFormat="1" applyFill="1" applyBorder="1" applyAlignment="1">
      <alignment horizontal="center"/>
    </xf>
    <xf numFmtId="0" fontId="0" fillId="0" borderId="50" xfId="0" applyFont="1" applyBorder="1" applyAlignment="1">
      <alignment wrapText="1"/>
    </xf>
    <xf numFmtId="0" fontId="0" fillId="4" borderId="54" xfId="0" applyFill="1" applyBorder="1" applyAlignment="1">
      <alignment horizontal="center"/>
    </xf>
    <xf numFmtId="0" fontId="0" fillId="4" borderId="40" xfId="0" applyFill="1" applyBorder="1" applyAlignment="1">
      <alignment horizontal="center"/>
    </xf>
    <xf numFmtId="10" fontId="0" fillId="4" borderId="46" xfId="0" applyNumberFormat="1" applyFill="1" applyBorder="1" applyAlignment="1">
      <alignment horizontal="center"/>
    </xf>
    <xf numFmtId="0" fontId="17" fillId="0" borderId="0" xfId="0" applyFont="1" applyBorder="1" applyAlignment="1">
      <alignment horizontal="left" vertical="center"/>
    </xf>
    <xf numFmtId="0" fontId="17" fillId="0" borderId="0" xfId="0" applyFont="1" applyAlignment="1">
      <alignment horizontal="left" vertical="center"/>
    </xf>
    <xf numFmtId="0" fontId="13" fillId="0" borderId="42" xfId="0" applyFont="1" applyBorder="1" applyAlignment="1">
      <alignment vertical="center"/>
    </xf>
    <xf numFmtId="0" fontId="13" fillId="3" borderId="22" xfId="0" applyFont="1" applyFill="1" applyBorder="1" applyAlignment="1">
      <alignment horizontal="center" vertical="center" wrapText="1"/>
    </xf>
    <xf numFmtId="0" fontId="13" fillId="3" borderId="42" xfId="0" applyFont="1" applyFill="1" applyBorder="1" applyAlignment="1">
      <alignment vertical="center" wrapText="1"/>
    </xf>
    <xf numFmtId="0" fontId="13" fillId="3" borderId="42" xfId="0" applyFont="1" applyFill="1" applyBorder="1" applyAlignment="1">
      <alignment horizontal="center" vertical="center"/>
    </xf>
    <xf numFmtId="0" fontId="13" fillId="3" borderId="42" xfId="0" applyFont="1" applyFill="1" applyBorder="1" applyAlignment="1">
      <alignment vertical="center"/>
    </xf>
    <xf numFmtId="0" fontId="13" fillId="3" borderId="0" xfId="0" applyFont="1" applyFill="1" applyBorder="1" applyAlignment="1">
      <alignment horizontal="center" vertical="center" wrapText="1"/>
    </xf>
    <xf numFmtId="0" fontId="15" fillId="0" borderId="39" xfId="0" applyFont="1" applyBorder="1" applyAlignment="1">
      <alignment horizontal="center" wrapText="1"/>
    </xf>
    <xf numFmtId="0" fontId="15" fillId="0" borderId="33" xfId="0" applyFont="1" applyBorder="1" applyAlignment="1">
      <alignment horizontal="center" wrapText="1"/>
    </xf>
    <xf numFmtId="0" fontId="15" fillId="0" borderId="26" xfId="0" applyFont="1" applyBorder="1" applyAlignment="1">
      <alignment horizontal="center"/>
    </xf>
    <xf numFmtId="0" fontId="15" fillId="4" borderId="0" xfId="0" applyFont="1" applyFill="1" applyBorder="1" applyAlignment="1">
      <alignment horizontal="center" wrapText="1"/>
    </xf>
    <xf numFmtId="0" fontId="15" fillId="0" borderId="22" xfId="0" applyFont="1" applyBorder="1" applyAlignment="1">
      <alignment wrapText="1"/>
    </xf>
    <xf numFmtId="0" fontId="17" fillId="0" borderId="22" xfId="0" applyFont="1" applyBorder="1" applyAlignment="1">
      <alignment horizontal="center"/>
    </xf>
    <xf numFmtId="0" fontId="0" fillId="0" borderId="22" xfId="0" applyBorder="1" applyAlignment="1">
      <alignment horizontal="center"/>
    </xf>
    <xf numFmtId="164" fontId="0" fillId="0" borderId="22" xfId="0" applyNumberFormat="1" applyBorder="1" applyAlignment="1">
      <alignment horizontal="center"/>
    </xf>
    <xf numFmtId="0" fontId="0" fillId="0" borderId="22" xfId="0" applyFill="1" applyBorder="1" applyAlignment="1">
      <alignment horizontal="center"/>
    </xf>
    <xf numFmtId="0" fontId="18" fillId="0" borderId="39" xfId="0" applyFont="1" applyBorder="1"/>
    <xf numFmtId="165" fontId="18" fillId="0" borderId="0" xfId="1" applyNumberFormat="1" applyFont="1" applyBorder="1"/>
    <xf numFmtId="164" fontId="18" fillId="0" borderId="0" xfId="3" applyNumberFormat="1" applyFont="1" applyBorder="1"/>
    <xf numFmtId="0" fontId="18" fillId="0" borderId="39" xfId="0" applyFont="1" applyBorder="1" applyAlignment="1">
      <alignment horizontal="left"/>
    </xf>
    <xf numFmtId="0" fontId="13" fillId="3" borderId="37" xfId="0" applyFont="1" applyFill="1" applyBorder="1" applyAlignment="1">
      <alignment vertical="center" wrapText="1"/>
    </xf>
    <xf numFmtId="0" fontId="9" fillId="0" borderId="37" xfId="0" applyFont="1" applyBorder="1" applyAlignment="1">
      <alignment vertical="top" wrapText="1"/>
    </xf>
    <xf numFmtId="0" fontId="12" fillId="0" borderId="40" xfId="0" applyFont="1" applyBorder="1" applyAlignment="1">
      <alignment horizontal="center" wrapText="1"/>
    </xf>
    <xf numFmtId="0" fontId="0" fillId="0" borderId="45" xfId="0" applyBorder="1" applyAlignment="1">
      <alignment vertical="top" wrapText="1"/>
    </xf>
    <xf numFmtId="0" fontId="13" fillId="3" borderId="24" xfId="0" applyFont="1" applyFill="1" applyBorder="1" applyAlignment="1">
      <alignment vertical="center" wrapText="1"/>
    </xf>
    <xf numFmtId="0" fontId="12" fillId="5" borderId="24" xfId="0" applyFont="1" applyFill="1" applyBorder="1" applyAlignment="1">
      <alignment horizontal="center" vertical="center"/>
    </xf>
    <xf numFmtId="0" fontId="12" fillId="5" borderId="26" xfId="0" applyFont="1" applyFill="1" applyBorder="1" applyAlignment="1">
      <alignment vertical="center" wrapText="1"/>
    </xf>
    <xf numFmtId="0" fontId="19" fillId="5" borderId="25" xfId="0" applyFont="1" applyFill="1" applyBorder="1" applyAlignment="1">
      <alignment vertical="center" wrapText="1"/>
    </xf>
    <xf numFmtId="0" fontId="12" fillId="5" borderId="25" xfId="0" applyFont="1" applyFill="1" applyBorder="1" applyAlignment="1">
      <alignment vertical="center"/>
    </xf>
    <xf numFmtId="0" fontId="12" fillId="5" borderId="25" xfId="0" applyFont="1" applyFill="1" applyBorder="1" applyAlignment="1">
      <alignment vertical="center" wrapText="1"/>
    </xf>
    <xf numFmtId="0" fontId="0" fillId="5" borderId="24" xfId="0" applyFill="1" applyBorder="1"/>
    <xf numFmtId="0" fontId="12" fillId="0" borderId="22" xfId="0" applyFont="1" applyBorder="1" applyAlignment="1">
      <alignment horizontal="center" vertical="center"/>
    </xf>
    <xf numFmtId="0" fontId="17" fillId="0" borderId="55" xfId="0" applyFont="1" applyBorder="1" applyAlignment="1">
      <alignment horizontal="left" vertical="center"/>
    </xf>
    <xf numFmtId="0" fontId="17" fillId="0" borderId="22" xfId="0" applyFont="1" applyBorder="1" applyAlignment="1">
      <alignment horizontal="left" vertical="center" wrapText="1"/>
    </xf>
    <xf numFmtId="0" fontId="15" fillId="0" borderId="28" xfId="0" applyFont="1" applyBorder="1" applyAlignment="1">
      <alignment horizontal="left" wrapText="1"/>
    </xf>
    <xf numFmtId="0" fontId="15" fillId="0" borderId="44" xfId="0" applyFont="1" applyBorder="1" applyAlignment="1">
      <alignment horizontal="left"/>
    </xf>
    <xf numFmtId="0" fontId="15" fillId="0" borderId="0" xfId="0" applyFont="1" applyBorder="1" applyAlignment="1">
      <alignment horizontal="left"/>
    </xf>
    <xf numFmtId="0" fontId="15" fillId="4" borderId="43" xfId="0" applyFont="1" applyFill="1" applyBorder="1" applyAlignment="1">
      <alignment horizontal="left" wrapText="1"/>
    </xf>
    <xf numFmtId="0" fontId="15" fillId="4" borderId="26" xfId="0" applyFont="1" applyFill="1" applyBorder="1" applyAlignment="1">
      <alignment horizontal="left"/>
    </xf>
    <xf numFmtId="0" fontId="15" fillId="0" borderId="0" xfId="0" applyFont="1" applyBorder="1" applyAlignment="1">
      <alignment horizontal="left" wrapText="1"/>
    </xf>
    <xf numFmtId="0" fontId="15" fillId="0" borderId="0" xfId="0" applyFont="1" applyFill="1" applyBorder="1" applyAlignment="1">
      <alignment horizontal="left" wrapText="1"/>
    </xf>
    <xf numFmtId="0" fontId="15" fillId="0" borderId="0" xfId="0" applyFont="1" applyFill="1" applyBorder="1" applyAlignment="1">
      <alignment horizontal="left"/>
    </xf>
    <xf numFmtId="0" fontId="0" fillId="0" borderId="56" xfId="0" applyFill="1" applyBorder="1" applyAlignment="1">
      <alignment horizontal="center"/>
    </xf>
    <xf numFmtId="10" fontId="0" fillId="0" borderId="57" xfId="0" applyNumberFormat="1" applyBorder="1" applyAlignment="1">
      <alignment horizontal="center"/>
    </xf>
    <xf numFmtId="0" fontId="0" fillId="0" borderId="39" xfId="0" applyFill="1" applyBorder="1" applyAlignment="1">
      <alignment horizontal="center"/>
    </xf>
    <xf numFmtId="0" fontId="0" fillId="4" borderId="39" xfId="0" applyFill="1" applyBorder="1" applyAlignment="1">
      <alignment horizontal="center"/>
    </xf>
    <xf numFmtId="0" fontId="0" fillId="4" borderId="0" xfId="0" applyFill="1" applyBorder="1" applyAlignment="1">
      <alignment horizontal="center"/>
    </xf>
    <xf numFmtId="10" fontId="0" fillId="4" borderId="57" xfId="0" applyNumberFormat="1" applyFill="1" applyBorder="1" applyAlignment="1">
      <alignment horizontal="center"/>
    </xf>
    <xf numFmtId="10" fontId="0" fillId="0" borderId="0" xfId="0" applyNumberFormat="1" applyBorder="1"/>
    <xf numFmtId="10" fontId="0" fillId="0" borderId="26" xfId="0" applyNumberFormat="1" applyBorder="1" applyAlignment="1">
      <alignment horizontal="center"/>
    </xf>
    <xf numFmtId="10" fontId="0" fillId="4" borderId="26" xfId="0" applyNumberFormat="1" applyFill="1" applyBorder="1" applyAlignment="1">
      <alignment horizontal="center"/>
    </xf>
    <xf numFmtId="10" fontId="0" fillId="0" borderId="25" xfId="0" applyNumberFormat="1" applyBorder="1" applyAlignment="1">
      <alignment horizontal="center"/>
    </xf>
    <xf numFmtId="0" fontId="0" fillId="4" borderId="45" xfId="0" applyFill="1" applyBorder="1" applyAlignment="1">
      <alignment horizontal="center"/>
    </xf>
    <xf numFmtId="10" fontId="0" fillId="4" borderId="25" xfId="0" applyNumberFormat="1" applyFill="1" applyBorder="1" applyAlignment="1">
      <alignment horizontal="center"/>
    </xf>
    <xf numFmtId="0" fontId="9" fillId="0" borderId="26" xfId="0" applyFont="1" applyBorder="1" applyAlignment="1">
      <alignment horizontal="center" wrapText="1"/>
    </xf>
    <xf numFmtId="0" fontId="12" fillId="0" borderId="23" xfId="0" applyFont="1" applyBorder="1" applyAlignment="1">
      <alignment horizontal="center" vertical="center" wrapText="1"/>
    </xf>
    <xf numFmtId="0" fontId="14" fillId="0" borderId="23" xfId="0" applyFont="1" applyBorder="1" applyAlignment="1">
      <alignment vertical="center"/>
    </xf>
    <xf numFmtId="0" fontId="13" fillId="3" borderId="23" xfId="0" applyFont="1" applyFill="1" applyBorder="1" applyAlignment="1">
      <alignment horizontal="center" vertical="center"/>
    </xf>
    <xf numFmtId="0" fontId="9" fillId="0" borderId="23" xfId="0" applyFont="1" applyBorder="1" applyAlignment="1">
      <alignment horizontal="center" vertical="center" wrapText="1"/>
    </xf>
    <xf numFmtId="17" fontId="5" fillId="0" borderId="0" xfId="0" applyNumberFormat="1" applyFont="1" applyBorder="1" applyAlignment="1">
      <alignment horizontal="center"/>
    </xf>
    <xf numFmtId="0" fontId="5" fillId="0" borderId="39" xfId="0" applyFont="1" applyBorder="1" applyAlignment="1">
      <alignment horizontal="center" wrapText="1"/>
    </xf>
    <xf numFmtId="0" fontId="5" fillId="0" borderId="0" xfId="0" applyFont="1" applyBorder="1" applyAlignment="1">
      <alignment horizontal="center" wrapText="1"/>
    </xf>
    <xf numFmtId="0" fontId="5" fillId="0" borderId="26" xfId="0" applyFont="1" applyBorder="1" applyAlignment="1">
      <alignment horizontal="center"/>
    </xf>
    <xf numFmtId="0" fontId="5" fillId="0" borderId="0" xfId="0" applyFont="1" applyBorder="1" applyAlignment="1">
      <alignment horizontal="left"/>
    </xf>
    <xf numFmtId="0" fontId="5" fillId="4" borderId="39" xfId="0" applyFont="1" applyFill="1" applyBorder="1" applyAlignment="1">
      <alignment horizontal="center" wrapText="1"/>
    </xf>
    <xf numFmtId="0" fontId="5" fillId="4" borderId="0" xfId="0" applyFont="1" applyFill="1" applyBorder="1" applyAlignment="1">
      <alignment horizontal="center" wrapText="1"/>
    </xf>
    <xf numFmtId="0" fontId="5" fillId="4" borderId="26" xfId="0" applyFont="1" applyFill="1" applyBorder="1" applyAlignment="1">
      <alignment horizontal="center"/>
    </xf>
    <xf numFmtId="0" fontId="5" fillId="0" borderId="0" xfId="0" applyFont="1" applyBorder="1" applyAlignment="1">
      <alignment horizontal="left" wrapText="1"/>
    </xf>
    <xf numFmtId="0" fontId="5" fillId="4" borderId="0" xfId="0" applyFont="1" applyFill="1" applyBorder="1" applyAlignment="1">
      <alignment horizontal="left" wrapText="1"/>
    </xf>
    <xf numFmtId="0" fontId="5" fillId="4" borderId="0" xfId="0" applyFont="1" applyFill="1" applyBorder="1" applyAlignment="1">
      <alignment horizontal="left"/>
    </xf>
    <xf numFmtId="0" fontId="5" fillId="0" borderId="48" xfId="0" applyFont="1" applyBorder="1" applyAlignment="1">
      <alignment wrapText="1"/>
    </xf>
    <xf numFmtId="10" fontId="0" fillId="4" borderId="0" xfId="0" applyNumberFormat="1" applyFill="1" applyBorder="1"/>
    <xf numFmtId="0" fontId="5" fillId="0" borderId="50" xfId="0" applyFont="1" applyBorder="1" applyAlignment="1">
      <alignment wrapText="1"/>
    </xf>
    <xf numFmtId="0" fontId="0" fillId="0" borderId="51" xfId="0" applyBorder="1" applyAlignment="1">
      <alignment horizontal="center"/>
    </xf>
    <xf numFmtId="0" fontId="0" fillId="0" borderId="50" xfId="0" applyBorder="1" applyAlignment="1">
      <alignment horizontal="center"/>
    </xf>
    <xf numFmtId="10" fontId="0" fillId="0" borderId="23" xfId="0" applyNumberFormat="1" applyBorder="1" applyAlignment="1">
      <alignment horizontal="center"/>
    </xf>
    <xf numFmtId="0" fontId="0" fillId="0" borderId="0" xfId="0" applyBorder="1" applyAlignment="1">
      <alignment wrapText="1"/>
    </xf>
    <xf numFmtId="0" fontId="0" fillId="0" borderId="51" xfId="0" applyBorder="1"/>
    <xf numFmtId="0" fontId="0" fillId="0" borderId="50" xfId="0" applyBorder="1"/>
    <xf numFmtId="0" fontId="0" fillId="0" borderId="23" xfId="0" applyBorder="1"/>
    <xf numFmtId="0" fontId="0" fillId="4" borderId="51" xfId="0" applyFill="1" applyBorder="1" applyAlignment="1">
      <alignment horizontal="center"/>
    </xf>
    <xf numFmtId="9" fontId="0" fillId="4" borderId="23" xfId="0" applyNumberFormat="1" applyFill="1" applyBorder="1" applyAlignment="1">
      <alignment horizontal="center"/>
    </xf>
    <xf numFmtId="9" fontId="0" fillId="0" borderId="23" xfId="0" applyNumberFormat="1" applyBorder="1"/>
    <xf numFmtId="9" fontId="0" fillId="4" borderId="25" xfId="0" applyNumberFormat="1" applyFill="1" applyBorder="1" applyAlignment="1">
      <alignment horizontal="center"/>
    </xf>
    <xf numFmtId="0" fontId="13" fillId="0" borderId="23" xfId="0" applyFont="1" applyBorder="1" applyAlignment="1">
      <alignment vertical="top" wrapText="1"/>
    </xf>
    <xf numFmtId="0" fontId="13" fillId="0" borderId="24" xfId="0" applyFont="1" applyBorder="1" applyAlignment="1">
      <alignment vertical="top" wrapText="1"/>
    </xf>
    <xf numFmtId="0" fontId="13" fillId="0" borderId="25" xfId="0" applyFont="1" applyBorder="1" applyAlignment="1">
      <alignment vertical="top" wrapText="1"/>
    </xf>
    <xf numFmtId="0" fontId="13" fillId="0" borderId="25" xfId="0" applyFont="1" applyBorder="1" applyAlignment="1">
      <alignment horizontal="center" vertical="top" wrapText="1"/>
    </xf>
    <xf numFmtId="0" fontId="13" fillId="3" borderId="26" xfId="0" applyFont="1" applyFill="1" applyBorder="1" applyAlignment="1">
      <alignment vertical="top" wrapText="1"/>
    </xf>
    <xf numFmtId="0" fontId="13" fillId="0" borderId="22" xfId="0" applyFont="1" applyBorder="1" applyAlignment="1">
      <alignment vertical="top" wrapText="1"/>
    </xf>
    <xf numFmtId="0" fontId="12" fillId="0" borderId="23" xfId="0" applyFont="1" applyBorder="1" applyAlignment="1">
      <alignment vertical="top" wrapText="1"/>
    </xf>
    <xf numFmtId="0" fontId="12" fillId="0" borderId="24" xfId="0" applyFont="1" applyBorder="1" applyAlignment="1">
      <alignment vertical="top" wrapText="1"/>
    </xf>
    <xf numFmtId="0" fontId="12" fillId="0" borderId="26" xfId="0" applyFont="1" applyBorder="1" applyAlignment="1">
      <alignment vertical="top" wrapText="1"/>
    </xf>
    <xf numFmtId="0" fontId="22" fillId="0" borderId="26" xfId="0" applyFont="1" applyBorder="1" applyAlignment="1">
      <alignment vertical="top" wrapText="1"/>
    </xf>
    <xf numFmtId="0" fontId="12" fillId="0" borderId="25" xfId="0" applyFont="1" applyBorder="1" applyAlignment="1">
      <alignment vertical="top" wrapText="1"/>
    </xf>
    <xf numFmtId="0" fontId="13" fillId="3" borderId="25" xfId="0" applyFont="1" applyFill="1" applyBorder="1" applyAlignment="1">
      <alignment vertical="top" wrapText="1"/>
    </xf>
    <xf numFmtId="0" fontId="13" fillId="0" borderId="26" xfId="0" applyFont="1" applyBorder="1" applyAlignment="1">
      <alignment vertical="top" wrapText="1"/>
    </xf>
    <xf numFmtId="0" fontId="23" fillId="0" borderId="0" xfId="0" applyFont="1" applyAlignment="1">
      <alignment wrapText="1"/>
    </xf>
    <xf numFmtId="0" fontId="9" fillId="0" borderId="21" xfId="0" applyFont="1" applyBorder="1" applyAlignment="1">
      <alignment horizontal="left" vertical="top" wrapText="1" indent="1"/>
    </xf>
    <xf numFmtId="0" fontId="8" fillId="0" borderId="21" xfId="0" applyFont="1" applyBorder="1" applyAlignment="1">
      <alignment wrapText="1"/>
    </xf>
    <xf numFmtId="0" fontId="8" fillId="0" borderId="21" xfId="2" applyFont="1" applyBorder="1" applyAlignment="1">
      <alignment horizontal="left" vertical="center" wrapText="1"/>
    </xf>
    <xf numFmtId="0" fontId="23" fillId="0" borderId="0" xfId="0" applyFont="1"/>
    <xf numFmtId="0" fontId="24" fillId="0" borderId="0" xfId="0" applyFont="1" applyAlignment="1">
      <alignment horizontal="left" indent="6"/>
    </xf>
    <xf numFmtId="0" fontId="9" fillId="0" borderId="0" xfId="0" applyFont="1" applyAlignment="1">
      <alignment vertical="top"/>
    </xf>
    <xf numFmtId="2" fontId="9" fillId="0" borderId="21" xfId="2" applyNumberFormat="1" applyFont="1" applyBorder="1" applyAlignment="1">
      <alignment vertical="top" wrapText="1"/>
    </xf>
    <xf numFmtId="0" fontId="8" fillId="0" borderId="21" xfId="0" applyFont="1" applyBorder="1" applyAlignment="1">
      <alignment vertical="top" wrapText="1"/>
    </xf>
    <xf numFmtId="0" fontId="9" fillId="0" borderId="36" xfId="0" applyFont="1" applyBorder="1" applyAlignment="1">
      <alignment vertical="top" wrapText="1"/>
    </xf>
    <xf numFmtId="2" fontId="9" fillId="0" borderId="36" xfId="2" applyNumberFormat="1" applyFont="1" applyBorder="1" applyAlignment="1">
      <alignment vertical="top" wrapText="1"/>
    </xf>
    <xf numFmtId="0" fontId="9" fillId="0" borderId="36" xfId="2" applyFont="1" applyBorder="1" applyAlignment="1">
      <alignment vertical="top" wrapText="1"/>
    </xf>
    <xf numFmtId="0" fontId="8" fillId="0" borderId="36" xfId="2" applyFont="1" applyBorder="1" applyAlignment="1">
      <alignment vertical="top" wrapText="1"/>
    </xf>
    <xf numFmtId="0" fontId="8" fillId="0" borderId="35" xfId="0" applyFont="1" applyBorder="1" applyAlignment="1">
      <alignment vertical="top" wrapText="1"/>
    </xf>
    <xf numFmtId="0" fontId="8" fillId="2" borderId="36" xfId="2" applyFont="1" applyFill="1" applyBorder="1" applyAlignment="1">
      <alignment vertical="top" wrapText="1"/>
    </xf>
    <xf numFmtId="0" fontId="9" fillId="0" borderId="63" xfId="0" applyFont="1" applyBorder="1" applyAlignment="1">
      <alignment vertical="top" wrapText="1"/>
    </xf>
    <xf numFmtId="2" fontId="8" fillId="0" borderId="21" xfId="2" applyNumberFormat="1" applyFont="1" applyBorder="1" applyAlignment="1">
      <alignment vertical="top" wrapText="1"/>
    </xf>
    <xf numFmtId="0" fontId="9" fillId="2" borderId="30" xfId="2" applyFont="1" applyFill="1" applyBorder="1" applyAlignment="1">
      <alignment vertical="top" wrapText="1"/>
    </xf>
    <xf numFmtId="0" fontId="9" fillId="0" borderId="30" xfId="0" applyFont="1" applyBorder="1" applyAlignment="1">
      <alignment vertical="top" wrapText="1"/>
    </xf>
    <xf numFmtId="2" fontId="8" fillId="0" borderId="30" xfId="2" applyNumberFormat="1" applyFont="1" applyBorder="1" applyAlignment="1">
      <alignment vertical="top" wrapText="1"/>
    </xf>
    <xf numFmtId="0" fontId="8" fillId="0" borderId="30" xfId="2" applyFont="1" applyBorder="1" applyAlignment="1">
      <alignment vertical="top" wrapText="1"/>
    </xf>
    <xf numFmtId="0" fontId="8" fillId="2" borderId="30" xfId="2" applyFont="1" applyFill="1" applyBorder="1" applyAlignment="1">
      <alignment vertical="top"/>
    </xf>
    <xf numFmtId="14" fontId="8" fillId="2" borderId="30" xfId="2" applyNumberFormat="1" applyFont="1" applyFill="1" applyBorder="1" applyAlignment="1">
      <alignment vertical="top" wrapText="1"/>
    </xf>
    <xf numFmtId="0" fontId="9" fillId="0" borderId="21" xfId="0" applyFont="1" applyBorder="1" applyAlignment="1">
      <alignment vertical="top"/>
    </xf>
    <xf numFmtId="0" fontId="9" fillId="2" borderId="21" xfId="2" applyNumberFormat="1" applyFont="1" applyFill="1" applyBorder="1" applyAlignment="1">
      <alignment vertical="top" wrapText="1"/>
    </xf>
    <xf numFmtId="0" fontId="9" fillId="0" borderId="61" xfId="0" applyFont="1" applyBorder="1" applyAlignment="1">
      <alignment vertical="top" wrapText="1"/>
    </xf>
    <xf numFmtId="0" fontId="9" fillId="0" borderId="21" xfId="0" applyNumberFormat="1" applyFont="1" applyBorder="1" applyAlignment="1">
      <alignment horizontal="left" vertical="top" wrapText="1"/>
    </xf>
    <xf numFmtId="0" fontId="26" fillId="0" borderId="63" xfId="0" applyFont="1" applyBorder="1"/>
    <xf numFmtId="2" fontId="9" fillId="0" borderId="21" xfId="2" applyNumberFormat="1" applyFont="1" applyBorder="1" applyAlignment="1">
      <alignment horizontal="left" vertical="top" wrapText="1"/>
    </xf>
    <xf numFmtId="0" fontId="9" fillId="0" borderId="21" xfId="2" applyFont="1" applyBorder="1" applyAlignment="1">
      <alignment horizontal="left" vertical="top" wrapText="1"/>
    </xf>
    <xf numFmtId="0" fontId="9" fillId="0" borderId="30" xfId="0" applyFont="1" applyBorder="1" applyAlignment="1">
      <alignment horizontal="left" vertical="top" wrapText="1"/>
    </xf>
    <xf numFmtId="0" fontId="12" fillId="0" borderId="21" xfId="0" applyFont="1" applyBorder="1" applyAlignment="1">
      <alignment horizontal="left" vertical="center" wrapText="1"/>
    </xf>
    <xf numFmtId="0" fontId="0" fillId="0" borderId="51" xfId="0" applyBorder="1" applyAlignment="1">
      <alignment horizontal="center"/>
    </xf>
    <xf numFmtId="0" fontId="0" fillId="0" borderId="50" xfId="0" applyBorder="1" applyAlignment="1">
      <alignment horizontal="center"/>
    </xf>
    <xf numFmtId="0" fontId="0" fillId="0" borderId="23" xfId="0" applyBorder="1" applyAlignment="1">
      <alignment horizontal="center"/>
    </xf>
    <xf numFmtId="0" fontId="0" fillId="4" borderId="51" xfId="0" applyFill="1" applyBorder="1" applyAlignment="1">
      <alignment horizontal="center"/>
    </xf>
    <xf numFmtId="0" fontId="0" fillId="4" borderId="50" xfId="0" applyFill="1" applyBorder="1" applyAlignment="1">
      <alignment horizontal="center"/>
    </xf>
    <xf numFmtId="0" fontId="0" fillId="4" borderId="23" xfId="0" applyFill="1" applyBorder="1" applyAlignment="1">
      <alignment horizontal="center"/>
    </xf>
    <xf numFmtId="17" fontId="5" fillId="0" borderId="0" xfId="0" applyNumberFormat="1" applyFont="1" applyBorder="1" applyAlignment="1">
      <alignment horizontal="center"/>
    </xf>
    <xf numFmtId="17" fontId="5" fillId="4" borderId="0" xfId="0" applyNumberFormat="1" applyFont="1" applyFill="1" applyBorder="1" applyAlignment="1">
      <alignment horizontal="center"/>
    </xf>
    <xf numFmtId="0" fontId="13" fillId="3" borderId="42" xfId="0" applyFont="1" applyFill="1" applyBorder="1" applyAlignment="1">
      <alignment horizontal="center" vertical="center"/>
    </xf>
    <xf numFmtId="0" fontId="13" fillId="3" borderId="37" xfId="0" applyFont="1" applyFill="1" applyBorder="1" applyAlignment="1">
      <alignment horizontal="center"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3" fillId="3" borderId="42" xfId="0" applyFont="1" applyFill="1" applyBorder="1" applyAlignment="1">
      <alignment vertical="center" wrapText="1"/>
    </xf>
    <xf numFmtId="0" fontId="13" fillId="3" borderId="37" xfId="0" applyFont="1" applyFill="1" applyBorder="1" applyAlignment="1">
      <alignment vertical="center" wrapText="1"/>
    </xf>
    <xf numFmtId="17" fontId="5" fillId="0" borderId="38" xfId="0" applyNumberFormat="1" applyFont="1" applyBorder="1" applyAlignment="1">
      <alignment horizontal="center"/>
    </xf>
    <xf numFmtId="17" fontId="5" fillId="0" borderId="58" xfId="0" applyNumberFormat="1" applyFont="1" applyBorder="1" applyAlignment="1">
      <alignment horizontal="center"/>
    </xf>
    <xf numFmtId="17" fontId="5" fillId="0" borderId="60" xfId="0" applyNumberFormat="1" applyFont="1" applyBorder="1" applyAlignment="1">
      <alignment horizontal="center"/>
    </xf>
    <xf numFmtId="17" fontId="5" fillId="4" borderId="38" xfId="0" applyNumberFormat="1" applyFont="1" applyFill="1" applyBorder="1" applyAlignment="1">
      <alignment horizontal="center"/>
    </xf>
    <xf numFmtId="17" fontId="5" fillId="4" borderId="58" xfId="0" applyNumberFormat="1" applyFont="1" applyFill="1" applyBorder="1" applyAlignment="1">
      <alignment horizontal="center"/>
    </xf>
    <xf numFmtId="17" fontId="5" fillId="4" borderId="60" xfId="0" applyNumberFormat="1" applyFont="1" applyFill="1" applyBorder="1" applyAlignment="1">
      <alignment horizontal="center"/>
    </xf>
    <xf numFmtId="0" fontId="13" fillId="3" borderId="42"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0" borderId="42" xfId="0" applyFont="1" applyBorder="1" applyAlignment="1">
      <alignment horizontal="center" vertical="center"/>
    </xf>
    <xf numFmtId="0" fontId="13" fillId="0" borderId="37" xfId="0" applyFont="1" applyBorder="1" applyAlignment="1">
      <alignment horizontal="center" vertical="center"/>
    </xf>
    <xf numFmtId="0" fontId="13" fillId="3" borderId="22" xfId="0" applyFont="1" applyFill="1" applyBorder="1" applyAlignment="1">
      <alignment horizontal="center" vertical="center" wrapText="1"/>
    </xf>
    <xf numFmtId="0" fontId="12" fillId="0" borderId="6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7" xfId="0" applyFont="1" applyBorder="1" applyAlignment="1">
      <alignment horizontal="center" vertical="center" wrapText="1"/>
    </xf>
    <xf numFmtId="17" fontId="15" fillId="0" borderId="38" xfId="0" applyNumberFormat="1" applyFont="1" applyBorder="1" applyAlignment="1">
      <alignment horizontal="center"/>
    </xf>
    <xf numFmtId="17" fontId="15" fillId="0" borderId="58" xfId="0" applyNumberFormat="1" applyFont="1" applyBorder="1" applyAlignment="1">
      <alignment horizontal="center"/>
    </xf>
    <xf numFmtId="17" fontId="15" fillId="0" borderId="59" xfId="0" applyNumberFormat="1" applyFont="1" applyBorder="1" applyAlignment="1">
      <alignment horizontal="center"/>
    </xf>
    <xf numFmtId="17" fontId="15" fillId="0" borderId="60" xfId="0" applyNumberFormat="1" applyFont="1" applyBorder="1" applyAlignment="1">
      <alignment horizontal="center"/>
    </xf>
    <xf numFmtId="17" fontId="15" fillId="4" borderId="31" xfId="0" applyNumberFormat="1" applyFont="1" applyFill="1" applyBorder="1" applyAlignment="1">
      <alignment horizontal="center"/>
    </xf>
    <xf numFmtId="17" fontId="15" fillId="4" borderId="41" xfId="0" applyNumberFormat="1" applyFont="1" applyFill="1" applyBorder="1" applyAlignment="1">
      <alignment horizontal="center"/>
    </xf>
    <xf numFmtId="17" fontId="15" fillId="4" borderId="32" xfId="0" applyNumberFormat="1" applyFont="1" applyFill="1" applyBorder="1" applyAlignment="1">
      <alignment horizontal="center"/>
    </xf>
    <xf numFmtId="17" fontId="15" fillId="0" borderId="0" xfId="0" applyNumberFormat="1" applyFont="1" applyBorder="1" applyAlignment="1">
      <alignment horizontal="center"/>
    </xf>
    <xf numFmtId="17" fontId="15" fillId="0" borderId="0" xfId="0" applyNumberFormat="1" applyFont="1" applyFill="1" applyBorder="1" applyAlignment="1">
      <alignment horizontal="center"/>
    </xf>
    <xf numFmtId="0" fontId="13" fillId="3" borderId="42" xfId="0" applyFont="1" applyFill="1" applyBorder="1" applyAlignment="1">
      <alignment vertical="center"/>
    </xf>
    <xf numFmtId="0" fontId="13" fillId="3" borderId="37" xfId="0" applyFont="1" applyFill="1" applyBorder="1" applyAlignment="1">
      <alignment vertical="center"/>
    </xf>
    <xf numFmtId="0" fontId="13" fillId="0" borderId="42" xfId="0" applyFont="1" applyBorder="1" applyAlignment="1">
      <alignment vertical="center"/>
    </xf>
    <xf numFmtId="0" fontId="13" fillId="0" borderId="37" xfId="0" applyFont="1" applyBorder="1" applyAlignment="1">
      <alignment vertical="center"/>
    </xf>
    <xf numFmtId="0" fontId="13" fillId="3" borderId="22" xfId="0" applyFont="1" applyFill="1" applyBorder="1" applyAlignment="1">
      <alignment vertical="center" wrapText="1"/>
    </xf>
    <xf numFmtId="0" fontId="12" fillId="0" borderId="60" xfId="0" applyFont="1" applyBorder="1" applyAlignment="1">
      <alignment vertical="center" wrapText="1"/>
    </xf>
    <xf numFmtId="0" fontId="12" fillId="0" borderId="26" xfId="0" applyFont="1" applyBorder="1" applyAlignment="1">
      <alignment vertical="center" wrapText="1"/>
    </xf>
    <xf numFmtId="0" fontId="12" fillId="0" borderId="42" xfId="0" applyFont="1" applyBorder="1" applyAlignment="1">
      <alignment vertical="center" wrapText="1"/>
    </xf>
    <xf numFmtId="0" fontId="12" fillId="0" borderId="37" xfId="0" applyFont="1" applyBorder="1" applyAlignment="1">
      <alignment vertical="center" wrapText="1"/>
    </xf>
    <xf numFmtId="0" fontId="13" fillId="0" borderId="42" xfId="0" applyFont="1" applyBorder="1" applyAlignment="1">
      <alignment vertical="top" wrapText="1"/>
    </xf>
    <xf numFmtId="0" fontId="13" fillId="0" borderId="24" xfId="0" applyFont="1" applyBorder="1" applyAlignment="1">
      <alignment vertical="top" wrapText="1"/>
    </xf>
    <xf numFmtId="0" fontId="13" fillId="3" borderId="42" xfId="0" applyFont="1" applyFill="1" applyBorder="1" applyAlignment="1">
      <alignment vertical="top" wrapText="1"/>
    </xf>
    <xf numFmtId="0" fontId="13" fillId="3" borderId="24" xfId="0" applyFont="1" applyFill="1" applyBorder="1" applyAlignment="1">
      <alignment vertical="top" wrapText="1"/>
    </xf>
    <xf numFmtId="0" fontId="12" fillId="0" borderId="42" xfId="0" applyFont="1" applyBorder="1" applyAlignment="1">
      <alignment vertical="top" wrapText="1"/>
    </xf>
    <xf numFmtId="0" fontId="12" fillId="0" borderId="24" xfId="0" applyFont="1" applyBorder="1" applyAlignment="1">
      <alignment vertical="top" wrapText="1"/>
    </xf>
    <xf numFmtId="0" fontId="21" fillId="0" borderId="42" xfId="0" applyFont="1" applyBorder="1" applyAlignment="1">
      <alignment vertical="top" wrapText="1"/>
    </xf>
    <xf numFmtId="0" fontId="21" fillId="0" borderId="24" xfId="0" applyFont="1" applyBorder="1" applyAlignment="1">
      <alignment vertical="top" wrapText="1"/>
    </xf>
    <xf numFmtId="0" fontId="13" fillId="0" borderId="42" xfId="0" applyFont="1" applyBorder="1" applyAlignment="1">
      <alignment horizontal="center" vertical="top" wrapText="1"/>
    </xf>
    <xf numFmtId="0" fontId="13" fillId="0" borderId="24" xfId="0" applyFont="1" applyBorder="1" applyAlignment="1">
      <alignment horizontal="center" vertical="top" wrapText="1"/>
    </xf>
    <xf numFmtId="0" fontId="8" fillId="3" borderId="42"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3" borderId="42" xfId="0" applyFont="1" applyFill="1" applyBorder="1" applyAlignment="1">
      <alignment vertical="top" wrapText="1"/>
    </xf>
    <xf numFmtId="0" fontId="8" fillId="3" borderId="24" xfId="0" applyFont="1" applyFill="1" applyBorder="1" applyAlignment="1">
      <alignment vertical="top" wrapText="1"/>
    </xf>
    <xf numFmtId="0" fontId="12" fillId="0" borderId="37" xfId="0" applyFont="1" applyBorder="1" applyAlignment="1">
      <alignment vertical="top" wrapText="1"/>
    </xf>
    <xf numFmtId="0" fontId="13" fillId="3" borderId="37" xfId="0" applyFont="1" applyFill="1" applyBorder="1" applyAlignment="1">
      <alignment vertical="top" wrapText="1"/>
    </xf>
    <xf numFmtId="0" fontId="13" fillId="0" borderId="51" xfId="0" applyFont="1" applyBorder="1" applyAlignment="1">
      <alignment horizontal="center" vertical="top" wrapText="1"/>
    </xf>
    <xf numFmtId="0" fontId="13" fillId="0" borderId="50" xfId="0" applyFont="1" applyBorder="1" applyAlignment="1">
      <alignment horizontal="center" vertical="top" wrapText="1"/>
    </xf>
    <xf numFmtId="0" fontId="13" fillId="0" borderId="23" xfId="0" applyFont="1" applyBorder="1" applyAlignment="1">
      <alignment horizontal="center" vertical="top" wrapText="1"/>
    </xf>
    <xf numFmtId="0" fontId="13" fillId="0" borderId="37" xfId="0" applyFont="1" applyBorder="1" applyAlignment="1">
      <alignment vertical="top" wrapText="1"/>
    </xf>
    <xf numFmtId="0" fontId="12" fillId="3" borderId="42" xfId="0" applyFont="1" applyFill="1" applyBorder="1" applyAlignment="1">
      <alignment vertical="top" wrapText="1"/>
    </xf>
    <xf numFmtId="0" fontId="12" fillId="3" borderId="37" xfId="0" applyFont="1" applyFill="1" applyBorder="1" applyAlignment="1">
      <alignment vertical="top" wrapText="1"/>
    </xf>
    <xf numFmtId="0" fontId="12" fillId="3" borderId="24" xfId="0" applyFont="1" applyFill="1" applyBorder="1" applyAlignment="1">
      <alignment vertical="top" wrapText="1"/>
    </xf>
    <xf numFmtId="0" fontId="8" fillId="0" borderId="61" xfId="2" applyFont="1" applyBorder="1" applyAlignment="1">
      <alignment horizontal="center" vertical="top"/>
    </xf>
    <xf numFmtId="0" fontId="8" fillId="0" borderId="62" xfId="2" applyFont="1" applyBorder="1" applyAlignment="1">
      <alignment horizontal="center" vertical="top"/>
    </xf>
    <xf numFmtId="0" fontId="8" fillId="0" borderId="63" xfId="2" applyFont="1" applyBorder="1" applyAlignment="1">
      <alignment horizontal="center" vertical="top"/>
    </xf>
    <xf numFmtId="17" fontId="15" fillId="0" borderId="31" xfId="0" applyNumberFormat="1" applyFont="1" applyBorder="1" applyAlignment="1">
      <alignment horizontal="center"/>
    </xf>
    <xf numFmtId="17" fontId="15" fillId="0" borderId="41" xfId="0" applyNumberFormat="1" applyFont="1" applyBorder="1" applyAlignment="1">
      <alignment horizontal="center"/>
    </xf>
    <xf numFmtId="17" fontId="15" fillId="0" borderId="32" xfId="0" applyNumberFormat="1" applyFont="1" applyBorder="1" applyAlignment="1">
      <alignment horizontal="center"/>
    </xf>
    <xf numFmtId="0" fontId="0" fillId="0" borderId="33" xfId="0" applyFill="1" applyBorder="1" applyAlignment="1">
      <alignment horizontal="center"/>
    </xf>
    <xf numFmtId="0" fontId="0" fillId="0" borderId="0" xfId="0" applyFill="1" applyBorder="1" applyAlignment="1">
      <alignment horizontal="center"/>
    </xf>
    <xf numFmtId="0" fontId="0" fillId="0" borderId="34" xfId="0" applyFill="1" applyBorder="1" applyAlignment="1">
      <alignment horizontal="center"/>
    </xf>
    <xf numFmtId="0" fontId="8" fillId="0" borderId="21" xfId="2" applyFont="1" applyBorder="1" applyAlignment="1">
      <alignment horizontal="center" vertical="top"/>
    </xf>
    <xf numFmtId="0" fontId="13" fillId="3" borderId="24" xfId="0" applyFont="1" applyFill="1" applyBorder="1" applyAlignment="1">
      <alignment horizontal="center" vertical="center" wrapText="1"/>
    </xf>
    <xf numFmtId="0" fontId="13" fillId="3" borderId="24" xfId="0" applyFont="1" applyFill="1" applyBorder="1" applyAlignment="1">
      <alignment horizontal="center" vertical="center"/>
    </xf>
    <xf numFmtId="0" fontId="12" fillId="0" borderId="45" xfId="0" applyFont="1" applyBorder="1" applyAlignment="1">
      <alignment horizontal="center" vertical="center" wrapText="1"/>
    </xf>
    <xf numFmtId="0" fontId="20" fillId="5" borderId="51" xfId="0" applyFont="1" applyFill="1" applyBorder="1" applyAlignment="1">
      <alignment horizontal="center" vertical="center"/>
    </xf>
    <xf numFmtId="0" fontId="20" fillId="5" borderId="50" xfId="0" applyFont="1" applyFill="1" applyBorder="1" applyAlignment="1">
      <alignment horizontal="center" vertical="center"/>
    </xf>
    <xf numFmtId="0" fontId="20" fillId="5" borderId="23" xfId="0" applyFont="1" applyFill="1" applyBorder="1" applyAlignment="1">
      <alignment horizontal="center" vertical="center"/>
    </xf>
    <xf numFmtId="17" fontId="15" fillId="4" borderId="38" xfId="0" applyNumberFormat="1" applyFont="1" applyFill="1" applyBorder="1" applyAlignment="1">
      <alignment horizontal="center"/>
    </xf>
    <xf numFmtId="17" fontId="15" fillId="4" borderId="58" xfId="0" applyNumberFormat="1" applyFont="1" applyFill="1" applyBorder="1" applyAlignment="1">
      <alignment horizontal="center"/>
    </xf>
    <xf numFmtId="17" fontId="15" fillId="4" borderId="60" xfId="0" applyNumberFormat="1" applyFont="1" applyFill="1" applyBorder="1" applyAlignment="1">
      <alignment horizontal="center"/>
    </xf>
    <xf numFmtId="0" fontId="13" fillId="0" borderId="24" xfId="0" applyFont="1" applyBorder="1" applyAlignment="1">
      <alignment horizontal="center" vertical="center"/>
    </xf>
    <xf numFmtId="0" fontId="12" fillId="0" borderId="24" xfId="0" applyFont="1" applyBorder="1" applyAlignment="1">
      <alignment horizontal="center" vertical="center" wrapText="1"/>
    </xf>
    <xf numFmtId="0" fontId="13" fillId="3" borderId="25" xfId="0" applyFont="1" applyFill="1" applyBorder="1" applyAlignment="1">
      <alignment horizontal="center" vertical="center" wrapText="1"/>
    </xf>
  </cellXfs>
  <cellStyles count="4">
    <cellStyle name="Comma" xfId="1" builtinId="3"/>
    <cellStyle name="Normal" xfId="0" builtinId="0"/>
    <cellStyle name="Normal 2" xfId="2"/>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11</xdr:col>
      <xdr:colOff>1076325</xdr:colOff>
      <xdr:row>94</xdr:row>
      <xdr:rowOff>66675</xdr:rowOff>
    </xdr:to>
    <xdr:pic>
      <xdr:nvPicPr>
        <xdr:cNvPr id="1035"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1285875" y="17078325"/>
          <a:ext cx="11001375" cy="8648700"/>
        </a:xfrm>
        <a:prstGeom prst="rect">
          <a:avLst/>
        </a:prstGeom>
        <a:noFill/>
        <a:ln w="1">
          <a:noFill/>
          <a:miter lim="800000"/>
          <a:headEnd/>
          <a:tailEnd/>
        </a:ln>
      </xdr:spPr>
    </xdr:pic>
    <xdr:clientData/>
  </xdr:twoCellAnchor>
  <xdr:twoCellAnchor editAs="oneCell">
    <xdr:from>
      <xdr:col>0</xdr:col>
      <xdr:colOff>1219200</xdr:colOff>
      <xdr:row>96</xdr:row>
      <xdr:rowOff>0</xdr:rowOff>
    </xdr:from>
    <xdr:to>
      <xdr:col>11</xdr:col>
      <xdr:colOff>1314450</xdr:colOff>
      <xdr:row>149</xdr:row>
      <xdr:rowOff>9525</xdr:rowOff>
    </xdr:to>
    <xdr:pic>
      <xdr:nvPicPr>
        <xdr:cNvPr id="1036"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219200" y="25984200"/>
          <a:ext cx="11306175" cy="859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438150</xdr:colOff>
      <xdr:row>17</xdr:row>
      <xdr:rowOff>114300</xdr:rowOff>
    </xdr:from>
    <xdr:to>
      <xdr:col>8</xdr:col>
      <xdr:colOff>438150</xdr:colOff>
      <xdr:row>18</xdr:row>
      <xdr:rowOff>171450</xdr:rowOff>
    </xdr:to>
    <xdr:sp macro="" textlink="">
      <xdr:nvSpPr>
        <xdr:cNvPr id="2" name="TextBox 1"/>
        <xdr:cNvSpPr txBox="1"/>
      </xdr:nvSpPr>
      <xdr:spPr>
        <a:xfrm>
          <a:off x="6762750" y="7124700"/>
          <a:ext cx="191452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Pilot Program Results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24</xdr:row>
      <xdr:rowOff>581025</xdr:rowOff>
    </xdr:from>
    <xdr:to>
      <xdr:col>5</xdr:col>
      <xdr:colOff>28575</xdr:colOff>
      <xdr:row>26</xdr:row>
      <xdr:rowOff>47625</xdr:rowOff>
    </xdr:to>
    <xdr:sp macro="" textlink="">
      <xdr:nvSpPr>
        <xdr:cNvPr id="2" name="TextBox 1"/>
        <xdr:cNvSpPr txBox="1"/>
      </xdr:nvSpPr>
      <xdr:spPr>
        <a:xfrm>
          <a:off x="2962275" y="8001000"/>
          <a:ext cx="4124325" cy="876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UCH has been unsuccesful with extracting process data from new</a:t>
          </a:r>
          <a:r>
            <a:rPr lang="en-US" sz="1100" baseline="0"/>
            <a:t> EHR. </a:t>
          </a:r>
          <a:br>
            <a:rPr lang="en-US" sz="1100" baseline="0"/>
          </a:br>
          <a:r>
            <a:rPr lang="en-US" sz="1100" baseline="0"/>
            <a:t>Currently working to resolve the issue</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greeves/Local%20Settings/Temporary%20Internet%20Files/Content.Outlook/186XFYP1/Interventions%20%20Tracking%20201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feeney/Local%20Settings/Temporary%20Internet%20Files/Content.Outlook/TQ7YY2EB/Interventions%20%20Tracking%202012-04-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feeney/My%20Documents/Copy%20of%20Measure%20Reports%20Timeline%20Tracking(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dfeeney/Local%20Settings/Temporary%20Internet%20Files/Content.Outlook/TQ7YY2EB/Copy%20of%20Measure%20Reports%20Timeline%20Tracking(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ntgomery General"/>
      <sheetName val="Union Memorial"/>
      <sheetName val="Harbor Hospital"/>
      <sheetName val="Franklin Square"/>
      <sheetName val="Template "/>
      <sheetName val="Doctors"/>
      <sheetName val="Civista"/>
      <sheetName val="Bon Secours"/>
      <sheetName val="Lifebridge-Sinai Northwest"/>
      <sheetName val="Mercy"/>
      <sheetName val="St. Joseph"/>
      <sheetName val="St. Agnes"/>
      <sheetName val="Good Samaritan"/>
      <sheetName val="St. Marys"/>
      <sheetName val="UMMC"/>
      <sheetName val="JHHS"/>
      <sheetName val="Peninsula "/>
      <sheetName val="Holy Cross"/>
      <sheetName val="Anne Arundel MC "/>
      <sheetName val="Measures Summary Start Q"/>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Case Mgmt/Care Coordin</v>
          </cell>
        </row>
        <row r="2">
          <cell r="A2" t="str">
            <v>Medication Mgmt</v>
          </cell>
        </row>
        <row r="3">
          <cell r="A3" t="str">
            <v>Discharge Process Reengin</v>
          </cell>
        </row>
        <row r="4">
          <cell r="A4" t="str">
            <v>Patient Education</v>
          </cell>
        </row>
        <row r="5">
          <cell r="A5" t="str">
            <v>Readm Risk Assessment</v>
          </cell>
        </row>
        <row r="6">
          <cell r="A6" t="str">
            <v>Clinical Pathways</v>
          </cell>
        </row>
        <row r="7">
          <cell r="A7" t="str">
            <v>Primary Care Handoff</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rederick"/>
      <sheetName val="Maryland General"/>
      <sheetName val="Upper Chesapeake-Harford"/>
      <sheetName val="GBMC"/>
      <sheetName val="Montgomery General"/>
      <sheetName val="Union Memorial"/>
      <sheetName val="Harbor Hospital"/>
      <sheetName val="Franklin Square"/>
      <sheetName val="Template "/>
      <sheetName val="Doctors"/>
      <sheetName val="Civista"/>
      <sheetName val="Bon Secours"/>
      <sheetName val="Lifebridge-Sinai Northwest"/>
      <sheetName val="Mercy"/>
      <sheetName val="St. Joseph"/>
      <sheetName val="St. Agnes"/>
      <sheetName val="Good Samaritan"/>
      <sheetName val="St. Marys"/>
      <sheetName val="UMMC"/>
      <sheetName val="JHHS"/>
      <sheetName val="Peninsula "/>
      <sheetName val="Holy Cross"/>
      <sheetName val="Anne Arundel MC "/>
      <sheetName val="Measures Summary Start Q"/>
      <sheetName val="Sheet3"/>
      <sheetName val="Kernan"/>
      <sheetName val="BWM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Case Mgmt/Care Coordin</v>
          </cell>
        </row>
        <row r="2">
          <cell r="A2" t="str">
            <v>Medication Mgmt</v>
          </cell>
        </row>
        <row r="3">
          <cell r="A3" t="str">
            <v>Discharge Process Reengin</v>
          </cell>
        </row>
        <row r="4">
          <cell r="A4" t="str">
            <v>Patient Education</v>
          </cell>
        </row>
        <row r="5">
          <cell r="A5" t="str">
            <v>Readm Risk Assessment</v>
          </cell>
        </row>
        <row r="6">
          <cell r="A6" t="str">
            <v>Clinical Pathways</v>
          </cell>
        </row>
        <row r="7">
          <cell r="A7" t="str">
            <v>Primary Care Handoff</v>
          </cell>
        </row>
      </sheetData>
      <sheetData sheetId="25"/>
      <sheetData sheetId="2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tail Interven"/>
      <sheetName val="St. Marys Detail Interven"/>
      <sheetName val="Doctors Detail Interven"/>
      <sheetName val="Civista Detail Interven"/>
      <sheetName val="Bon Secours Detail Interven"/>
      <sheetName val="Lifebridge Detail Interven"/>
      <sheetName val="Mercy Detail Interven"/>
      <sheetName val="St. Joe Detail Interven"/>
      <sheetName val="St. Agnes Detail Interven"/>
      <sheetName val="Peninsula Detail Interven"/>
      <sheetName val="Holy Cross Detail Interven"/>
      <sheetName val="Anne Arundel MC Detail Interven"/>
      <sheetName val="Measures Summary Start Q"/>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Case Mgmt/Care Coordin</v>
          </cell>
        </row>
        <row r="2">
          <cell r="A2" t="str">
            <v>Medication Mgmt</v>
          </cell>
        </row>
        <row r="3">
          <cell r="A3" t="str">
            <v>Discharge Process Reengin</v>
          </cell>
        </row>
        <row r="4">
          <cell r="A4" t="str">
            <v>Patient Education</v>
          </cell>
        </row>
        <row r="5">
          <cell r="A5" t="str">
            <v>Readmission Risk Assessment</v>
          </cell>
        </row>
        <row r="6">
          <cell r="A6" t="str">
            <v>Primary Care Handoff</v>
          </cell>
        </row>
        <row r="7">
          <cell r="A7" t="str">
            <v>Clinical pathways</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Interven"/>
      <sheetName val="St. Marys Detail Interven"/>
      <sheetName val="Doctors Detail Interven"/>
      <sheetName val="Civista Detail Interven"/>
      <sheetName val="Bon Secours Detail Interven"/>
      <sheetName val="Lifebridge Detail Interven"/>
      <sheetName val="Mercy Detail Interven"/>
      <sheetName val="St. Joe Detail Interven"/>
      <sheetName val="St. Agnes Detail Interven"/>
      <sheetName val="Peninsula Detail Interven"/>
      <sheetName val="Holy Cross Detail Interven"/>
      <sheetName val="Anne Arundel MC Detail Interven"/>
      <sheetName val="Measures Summary Start Q"/>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Case Mgmt/Care Coordin</v>
          </cell>
        </row>
        <row r="2">
          <cell r="A2" t="str">
            <v>Medication Mgmt</v>
          </cell>
        </row>
        <row r="3">
          <cell r="A3" t="str">
            <v>Discharge Process Reengin</v>
          </cell>
        </row>
        <row r="4">
          <cell r="A4" t="str">
            <v>Patient Education</v>
          </cell>
        </row>
        <row r="5">
          <cell r="A5" t="str">
            <v>Readmission Risk Assessment</v>
          </cell>
        </row>
        <row r="6">
          <cell r="A6" t="str">
            <v>Primary Care Handoff</v>
          </cell>
        </row>
        <row r="7">
          <cell r="A7" t="str">
            <v>Clinical pathways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0"/>
    <pageSetUpPr fitToPage="1"/>
  </sheetPr>
  <dimension ref="A1:L34"/>
  <sheetViews>
    <sheetView tabSelected="1" workbookViewId="0">
      <pane xSplit="1" ySplit="3" topLeftCell="B4" activePane="bottomRight" state="frozen"/>
      <selection activeCell="N7" sqref="N7"/>
      <selection pane="topRight" activeCell="N7" sqref="N7"/>
      <selection pane="bottomLeft" activeCell="N7" sqref="N7"/>
      <selection pane="bottomRight" activeCell="A3" sqref="A3"/>
    </sheetView>
  </sheetViews>
  <sheetFormatPr defaultRowHeight="12.75"/>
  <cols>
    <col min="1" max="1" width="19.28515625" style="1" customWidth="1"/>
    <col min="2" max="2" width="20.7109375" style="1" customWidth="1"/>
    <col min="3" max="3" width="34.42578125" style="2" customWidth="1"/>
    <col min="4" max="4" width="21.28515625" style="1" customWidth="1"/>
    <col min="5" max="5" width="14.28515625" style="1" customWidth="1"/>
    <col min="6" max="6" width="12.7109375" style="1" customWidth="1"/>
    <col min="7" max="7" width="10.42578125" style="1" customWidth="1"/>
    <col min="8" max="8" width="13.140625" style="1" customWidth="1"/>
    <col min="9" max="9" width="10.42578125" style="1" customWidth="1"/>
    <col min="10" max="10" width="30" style="2" customWidth="1"/>
    <col min="11" max="11" width="12.7109375" style="1" customWidth="1"/>
    <col min="12" max="12" width="41.7109375" style="2" customWidth="1"/>
    <col min="13" max="13" width="20" style="1" customWidth="1"/>
    <col min="14" max="16384" width="9.140625" style="1"/>
  </cols>
  <sheetData>
    <row r="1" spans="1:12">
      <c r="A1" s="71" t="s">
        <v>524</v>
      </c>
      <c r="B1" s="103"/>
      <c r="C1" s="101"/>
      <c r="D1" s="103"/>
      <c r="E1" s="103"/>
      <c r="F1" s="103"/>
      <c r="G1" s="103"/>
      <c r="H1" s="103"/>
      <c r="I1" s="103"/>
      <c r="J1" s="101"/>
      <c r="K1" s="103"/>
      <c r="L1" s="101"/>
    </row>
    <row r="2" spans="1:12" s="2" customFormat="1">
      <c r="A2" s="91" t="s">
        <v>18</v>
      </c>
      <c r="B2" s="91" t="s">
        <v>525</v>
      </c>
      <c r="C2" s="91"/>
      <c r="D2" s="91"/>
      <c r="E2" s="71" t="s">
        <v>5</v>
      </c>
      <c r="F2" s="71"/>
      <c r="G2" s="91"/>
      <c r="H2" s="91"/>
      <c r="I2" s="91"/>
      <c r="J2" s="92"/>
      <c r="K2" s="92"/>
      <c r="L2" s="91"/>
    </row>
    <row r="3" spans="1:12" ht="38.25">
      <c r="A3" s="103"/>
      <c r="B3" s="91" t="s">
        <v>50</v>
      </c>
      <c r="C3" s="91" t="s">
        <v>17</v>
      </c>
      <c r="D3" s="91" t="s">
        <v>22</v>
      </c>
      <c r="E3" s="91" t="s">
        <v>4</v>
      </c>
      <c r="F3" s="91" t="s">
        <v>6</v>
      </c>
      <c r="G3" s="91" t="s">
        <v>7</v>
      </c>
      <c r="H3" s="91" t="s">
        <v>36</v>
      </c>
      <c r="I3" s="91" t="s">
        <v>37</v>
      </c>
      <c r="J3" s="92" t="s">
        <v>19</v>
      </c>
      <c r="K3" s="92" t="s">
        <v>27</v>
      </c>
      <c r="L3" s="91" t="s">
        <v>24</v>
      </c>
    </row>
    <row r="4" spans="1:12" s="69" customFormat="1" ht="229.5">
      <c r="A4" s="79" t="s">
        <v>12</v>
      </c>
      <c r="B4" s="80" t="s">
        <v>8</v>
      </c>
      <c r="C4" s="107" t="s">
        <v>499</v>
      </c>
      <c r="D4" s="81" t="s">
        <v>500</v>
      </c>
      <c r="E4" s="76"/>
      <c r="F4" s="88"/>
      <c r="G4" s="88" t="s">
        <v>501</v>
      </c>
      <c r="H4" s="81" t="s">
        <v>503</v>
      </c>
      <c r="I4" s="86" t="s">
        <v>504</v>
      </c>
      <c r="J4" s="81" t="s">
        <v>502</v>
      </c>
      <c r="K4" s="94" t="s">
        <v>526</v>
      </c>
      <c r="L4" s="78"/>
    </row>
    <row r="5" spans="1:12" s="70" customFormat="1" ht="229.5">
      <c r="A5" s="84" t="s">
        <v>14</v>
      </c>
      <c r="B5" s="80"/>
      <c r="C5" s="351" t="s">
        <v>505</v>
      </c>
      <c r="D5" s="352" t="s">
        <v>506</v>
      </c>
      <c r="E5" s="76"/>
      <c r="F5" s="84"/>
      <c r="G5" s="84" t="s">
        <v>501</v>
      </c>
      <c r="H5" s="84"/>
      <c r="I5" s="83" t="s">
        <v>531</v>
      </c>
      <c r="J5" s="107" t="s">
        <v>502</v>
      </c>
      <c r="K5" s="93" t="s">
        <v>526</v>
      </c>
      <c r="L5" s="100" t="s">
        <v>530</v>
      </c>
    </row>
    <row r="6" spans="1:12" ht="57.75" customHeight="1">
      <c r="A6" s="108" t="s">
        <v>13</v>
      </c>
      <c r="B6" s="100" t="s">
        <v>9</v>
      </c>
      <c r="C6" s="101" t="s">
        <v>507</v>
      </c>
      <c r="D6" s="93"/>
      <c r="E6" s="76"/>
      <c r="F6" s="71"/>
      <c r="G6" s="84" t="s">
        <v>501</v>
      </c>
      <c r="H6" s="93"/>
      <c r="I6" s="102"/>
      <c r="J6" s="101" t="s">
        <v>529</v>
      </c>
      <c r="K6" s="91" t="s">
        <v>529</v>
      </c>
      <c r="L6" s="78"/>
    </row>
    <row r="7" spans="1:12" ht="76.5">
      <c r="A7" s="108" t="s">
        <v>29</v>
      </c>
      <c r="B7" s="100" t="s">
        <v>209</v>
      </c>
      <c r="C7" s="2" t="s">
        <v>508</v>
      </c>
      <c r="D7" s="93"/>
      <c r="E7" s="76"/>
      <c r="F7" s="108"/>
      <c r="G7" s="84" t="s">
        <v>501</v>
      </c>
      <c r="H7" s="93"/>
      <c r="I7" s="102"/>
      <c r="J7" s="101" t="s">
        <v>529</v>
      </c>
      <c r="K7" s="91" t="s">
        <v>529</v>
      </c>
      <c r="L7" s="78"/>
    </row>
    <row r="8" spans="1:12" ht="38.25">
      <c r="A8" s="108" t="s">
        <v>30</v>
      </c>
      <c r="B8" s="100" t="s">
        <v>209</v>
      </c>
      <c r="C8" s="101" t="s">
        <v>509</v>
      </c>
      <c r="D8" s="93"/>
      <c r="E8" s="76"/>
      <c r="F8" s="108"/>
      <c r="G8" s="84" t="s">
        <v>501</v>
      </c>
      <c r="H8" s="93"/>
      <c r="I8" s="102"/>
      <c r="J8" s="101" t="s">
        <v>529</v>
      </c>
      <c r="K8" s="91" t="s">
        <v>529</v>
      </c>
      <c r="L8" s="78"/>
    </row>
    <row r="9" spans="1:12" ht="38.25">
      <c r="A9" s="108" t="s">
        <v>31</v>
      </c>
      <c r="B9" s="100" t="s">
        <v>8</v>
      </c>
      <c r="C9" s="101" t="s">
        <v>510</v>
      </c>
      <c r="D9" s="93"/>
      <c r="E9" s="76"/>
      <c r="F9" s="108"/>
      <c r="G9" s="84" t="s">
        <v>501</v>
      </c>
      <c r="H9" s="93"/>
      <c r="I9" s="102"/>
      <c r="J9" s="101" t="s">
        <v>529</v>
      </c>
      <c r="K9" s="91" t="s">
        <v>529</v>
      </c>
      <c r="L9" s="78"/>
    </row>
    <row r="10" spans="1:12" ht="38.25">
      <c r="A10" s="108" t="s">
        <v>32</v>
      </c>
      <c r="B10" s="100" t="s">
        <v>208</v>
      </c>
      <c r="C10" s="101" t="s">
        <v>511</v>
      </c>
      <c r="D10" s="100"/>
      <c r="E10" s="76"/>
      <c r="F10" s="114"/>
      <c r="G10" s="84" t="s">
        <v>501</v>
      </c>
      <c r="H10" s="100"/>
      <c r="I10" s="115"/>
      <c r="J10" s="101" t="s">
        <v>529</v>
      </c>
      <c r="K10" s="91" t="s">
        <v>529</v>
      </c>
      <c r="L10" s="78"/>
    </row>
    <row r="11" spans="1:12" ht="63.75">
      <c r="A11" s="108" t="s">
        <v>33</v>
      </c>
      <c r="B11" s="100"/>
      <c r="C11" s="101" t="s">
        <v>512</v>
      </c>
      <c r="D11" s="100"/>
      <c r="E11" s="76"/>
      <c r="F11" s="114"/>
      <c r="G11" s="84" t="s">
        <v>501</v>
      </c>
      <c r="H11" s="100"/>
      <c r="I11" s="115"/>
      <c r="J11" s="101" t="s">
        <v>529</v>
      </c>
      <c r="K11" s="91" t="s">
        <v>529</v>
      </c>
      <c r="L11" s="78"/>
    </row>
    <row r="12" spans="1:12" ht="63.75">
      <c r="A12" s="108" t="s">
        <v>283</v>
      </c>
      <c r="B12" s="100"/>
      <c r="C12" s="101" t="s">
        <v>516</v>
      </c>
      <c r="D12" s="93"/>
      <c r="E12" s="76"/>
      <c r="F12" s="71"/>
      <c r="G12" s="84" t="s">
        <v>527</v>
      </c>
      <c r="H12" s="93"/>
      <c r="I12" s="102"/>
      <c r="J12" s="101" t="s">
        <v>529</v>
      </c>
      <c r="K12" s="91" t="s">
        <v>529</v>
      </c>
      <c r="L12" s="78"/>
    </row>
    <row r="13" spans="1:12" ht="76.5">
      <c r="A13" s="108" t="s">
        <v>513</v>
      </c>
      <c r="B13" s="100"/>
      <c r="C13" s="101" t="s">
        <v>517</v>
      </c>
      <c r="D13" s="93"/>
      <c r="E13" s="76"/>
      <c r="F13" s="108"/>
      <c r="G13" s="84" t="s">
        <v>501</v>
      </c>
      <c r="H13" s="93"/>
      <c r="I13" s="102"/>
      <c r="J13" s="101" t="s">
        <v>529</v>
      </c>
      <c r="K13" s="91" t="s">
        <v>529</v>
      </c>
      <c r="L13" s="78"/>
    </row>
    <row r="14" spans="1:12" ht="63.75">
      <c r="A14" s="108" t="s">
        <v>514</v>
      </c>
      <c r="B14" s="100"/>
      <c r="C14" s="101" t="s">
        <v>518</v>
      </c>
      <c r="D14" s="93"/>
      <c r="E14" s="76"/>
      <c r="F14" s="108"/>
      <c r="G14" s="84" t="s">
        <v>501</v>
      </c>
      <c r="H14" s="93"/>
      <c r="I14" s="102"/>
      <c r="J14" s="101" t="s">
        <v>529</v>
      </c>
      <c r="K14" s="91" t="s">
        <v>529</v>
      </c>
      <c r="L14" s="78"/>
    </row>
    <row r="15" spans="1:12" ht="76.5">
      <c r="A15" s="108" t="s">
        <v>515</v>
      </c>
      <c r="B15" s="100"/>
      <c r="C15" s="101" t="s">
        <v>519</v>
      </c>
      <c r="D15" s="93"/>
      <c r="E15" s="76"/>
      <c r="F15" s="108"/>
      <c r="G15" s="84" t="s">
        <v>501</v>
      </c>
      <c r="H15" s="93"/>
      <c r="I15" s="102"/>
      <c r="J15" s="101" t="s">
        <v>529</v>
      </c>
      <c r="K15" s="91" t="s">
        <v>529</v>
      </c>
      <c r="L15" s="78"/>
    </row>
    <row r="16" spans="1:12" ht="89.25">
      <c r="A16" s="94" t="s">
        <v>522</v>
      </c>
      <c r="B16" s="80" t="s">
        <v>209</v>
      </c>
      <c r="C16" s="101" t="s">
        <v>520</v>
      </c>
      <c r="D16" s="93"/>
      <c r="E16" s="76"/>
      <c r="F16" s="108"/>
      <c r="G16" s="84" t="s">
        <v>527</v>
      </c>
      <c r="H16" s="93"/>
      <c r="I16" s="102"/>
      <c r="J16" s="101" t="s">
        <v>529</v>
      </c>
      <c r="K16" s="91" t="s">
        <v>529</v>
      </c>
      <c r="L16" s="78"/>
    </row>
    <row r="17" spans="1:12" ht="89.25">
      <c r="A17" s="108" t="s">
        <v>523</v>
      </c>
      <c r="B17" s="100" t="s">
        <v>9</v>
      </c>
      <c r="C17" s="101" t="s">
        <v>521</v>
      </c>
      <c r="D17" s="93"/>
      <c r="E17" s="76"/>
      <c r="F17" s="108"/>
      <c r="G17" s="84" t="s">
        <v>528</v>
      </c>
      <c r="H17" s="93"/>
      <c r="I17" s="102"/>
      <c r="J17" s="101" t="s">
        <v>529</v>
      </c>
      <c r="K17" s="91" t="s">
        <v>529</v>
      </c>
      <c r="L17" s="78"/>
    </row>
    <row r="18" spans="1:12" s="70" customFormat="1" ht="242.25">
      <c r="A18" s="84" t="s">
        <v>15</v>
      </c>
      <c r="B18" s="80" t="s">
        <v>8</v>
      </c>
      <c r="C18" s="353"/>
      <c r="D18" s="89" t="s">
        <v>532</v>
      </c>
      <c r="E18" s="354"/>
      <c r="F18" s="84"/>
      <c r="G18" s="84" t="s">
        <v>501</v>
      </c>
      <c r="H18" s="89" t="s">
        <v>84</v>
      </c>
      <c r="I18" s="83" t="s">
        <v>533</v>
      </c>
      <c r="J18" s="89" t="s">
        <v>534</v>
      </c>
      <c r="K18" s="84" t="s">
        <v>529</v>
      </c>
      <c r="L18" s="78"/>
    </row>
    <row r="19" spans="1:12" s="70" customFormat="1" ht="76.5">
      <c r="A19" s="84" t="s">
        <v>16</v>
      </c>
      <c r="B19" s="80" t="s">
        <v>10</v>
      </c>
      <c r="C19" s="353" t="s">
        <v>535</v>
      </c>
      <c r="D19" s="89" t="s">
        <v>536</v>
      </c>
      <c r="E19" s="354"/>
      <c r="F19" s="84" t="s">
        <v>541</v>
      </c>
      <c r="G19" s="84"/>
      <c r="H19" s="89" t="s">
        <v>538</v>
      </c>
      <c r="I19" s="83">
        <v>1.4</v>
      </c>
      <c r="J19" s="89" t="s">
        <v>537</v>
      </c>
      <c r="K19" s="84" t="s">
        <v>529</v>
      </c>
      <c r="L19" s="78"/>
    </row>
    <row r="20" spans="1:12" ht="63.75">
      <c r="A20" s="71" t="s">
        <v>79</v>
      </c>
      <c r="B20" s="78" t="s">
        <v>8</v>
      </c>
      <c r="C20" s="353" t="s">
        <v>539</v>
      </c>
      <c r="D20" s="91" t="s">
        <v>540</v>
      </c>
      <c r="E20" s="354"/>
      <c r="F20" s="71"/>
      <c r="G20" s="71" t="s">
        <v>528</v>
      </c>
      <c r="H20" s="91"/>
      <c r="I20" s="106"/>
      <c r="J20" s="353" t="s">
        <v>542</v>
      </c>
      <c r="K20" s="91" t="s">
        <v>529</v>
      </c>
      <c r="L20" s="78"/>
    </row>
    <row r="22" spans="1:12" ht="15">
      <c r="A22" s="355" t="s">
        <v>543</v>
      </c>
    </row>
    <row r="23" spans="1:12" ht="15">
      <c r="A23" s="356" t="s">
        <v>544</v>
      </c>
    </row>
    <row r="24" spans="1:12" ht="15">
      <c r="A24" s="356" t="s">
        <v>545</v>
      </c>
    </row>
    <row r="25" spans="1:12" ht="15">
      <c r="A25" s="356" t="s">
        <v>546</v>
      </c>
    </row>
    <row r="26" spans="1:12" ht="15">
      <c r="A26" s="356" t="s">
        <v>547</v>
      </c>
    </row>
    <row r="27" spans="1:12" ht="15">
      <c r="A27" s="356" t="s">
        <v>548</v>
      </c>
    </row>
    <row r="28" spans="1:12" ht="15">
      <c r="A28" s="356" t="s">
        <v>549</v>
      </c>
    </row>
    <row r="29" spans="1:12" ht="15">
      <c r="A29" s="356" t="s">
        <v>550</v>
      </c>
    </row>
    <row r="30" spans="1:12" ht="15">
      <c r="A30" s="356" t="s">
        <v>551</v>
      </c>
    </row>
    <row r="31" spans="1:12" ht="15">
      <c r="A31" s="356" t="s">
        <v>552</v>
      </c>
    </row>
    <row r="32" spans="1:12" ht="15">
      <c r="A32" s="356" t="s">
        <v>553</v>
      </c>
    </row>
    <row r="33" spans="1:1" ht="15">
      <c r="A33" s="356" t="s">
        <v>554</v>
      </c>
    </row>
    <row r="34" spans="1:1" ht="15">
      <c r="A34" s="356" t="s">
        <v>555</v>
      </c>
    </row>
  </sheetData>
  <dataValidations count="1">
    <dataValidation type="list" allowBlank="1" showInputMessage="1" showErrorMessage="1" sqref="B4:B20">
      <formula1>Intervention_Category</formula1>
    </dataValidation>
  </dataValidations>
  <pageMargins left="0.7" right="0.7" top="0.75" bottom="0.75" header="0.3" footer="0.3"/>
  <pageSetup scale="91" fitToWidth="2" orientation="landscape" r:id="rId1"/>
</worksheet>
</file>

<file path=xl/worksheets/sheet10.xml><?xml version="1.0" encoding="utf-8"?>
<worksheet xmlns="http://schemas.openxmlformats.org/spreadsheetml/2006/main" xmlns:r="http://schemas.openxmlformats.org/officeDocument/2006/relationships">
  <sheetPr>
    <tabColor theme="0"/>
    <pageSetUpPr fitToPage="1"/>
  </sheetPr>
  <dimension ref="A1:L14"/>
  <sheetViews>
    <sheetView workbookViewId="0">
      <pane xSplit="1" ySplit="3" topLeftCell="B4" activePane="bottomRight" state="frozen"/>
      <selection pane="topRight" activeCell="B1" sqref="B1"/>
      <selection pane="bottomLeft" activeCell="A4" sqref="A4"/>
      <selection pane="bottomRight"/>
    </sheetView>
  </sheetViews>
  <sheetFormatPr defaultRowHeight="12.75"/>
  <cols>
    <col min="1" max="1" width="19.28515625" style="1" customWidth="1"/>
    <col min="2" max="2" width="20.7109375" style="1" customWidth="1"/>
    <col min="3" max="3" width="29.28515625" style="2" customWidth="1"/>
    <col min="4" max="4" width="24.140625" style="357" customWidth="1"/>
    <col min="5" max="5" width="14.28515625" style="1" customWidth="1"/>
    <col min="6" max="6" width="12.7109375" style="1" customWidth="1"/>
    <col min="7" max="7" width="10.42578125" style="1" customWidth="1"/>
    <col min="8" max="8" width="15.85546875" style="1" customWidth="1"/>
    <col min="9" max="9" width="8" style="1" customWidth="1"/>
    <col min="10" max="10" width="12.85546875" style="2" customWidth="1"/>
    <col min="11" max="11" width="11.7109375" style="1" customWidth="1"/>
    <col min="12" max="12" width="58.5703125" style="2" customWidth="1"/>
    <col min="13" max="13" width="20" style="1" customWidth="1"/>
    <col min="14" max="16384" width="9.140625" style="1"/>
  </cols>
  <sheetData>
    <row r="1" spans="1:12">
      <c r="A1" s="71" t="s">
        <v>630</v>
      </c>
      <c r="B1" s="103"/>
      <c r="C1" s="101"/>
      <c r="D1" s="374"/>
      <c r="E1" s="103"/>
      <c r="F1" s="103"/>
      <c r="G1" s="103"/>
      <c r="H1" s="103"/>
      <c r="I1" s="103"/>
      <c r="J1" s="101"/>
      <c r="K1" s="103"/>
      <c r="L1" s="101"/>
    </row>
    <row r="2" spans="1:12" s="2" customFormat="1">
      <c r="A2" s="91" t="s">
        <v>591</v>
      </c>
      <c r="B2" s="91" t="s">
        <v>21</v>
      </c>
      <c r="C2" s="91"/>
      <c r="D2" s="91"/>
      <c r="E2" s="71" t="s">
        <v>5</v>
      </c>
      <c r="F2" s="71"/>
      <c r="G2" s="91"/>
      <c r="H2" s="91"/>
      <c r="I2" s="91"/>
      <c r="J2" s="92"/>
      <c r="K2" s="92"/>
      <c r="L2" s="91"/>
    </row>
    <row r="3" spans="1:12" ht="38.25">
      <c r="A3" s="103"/>
      <c r="B3" s="91" t="s">
        <v>50</v>
      </c>
      <c r="C3" s="91" t="s">
        <v>17</v>
      </c>
      <c r="D3" s="91" t="s">
        <v>22</v>
      </c>
      <c r="E3" s="91" t="s">
        <v>4</v>
      </c>
      <c r="F3" s="91" t="s">
        <v>6</v>
      </c>
      <c r="G3" s="91" t="s">
        <v>7</v>
      </c>
      <c r="H3" s="91" t="s">
        <v>36</v>
      </c>
      <c r="I3" s="91" t="s">
        <v>37</v>
      </c>
      <c r="J3" s="92" t="s">
        <v>19</v>
      </c>
      <c r="K3" s="92" t="s">
        <v>27</v>
      </c>
      <c r="L3" s="91" t="s">
        <v>24</v>
      </c>
    </row>
    <row r="4" spans="1:12" s="11" customFormat="1" ht="108" customHeight="1">
      <c r="A4" s="71" t="s">
        <v>12</v>
      </c>
      <c r="B4" s="78" t="s">
        <v>206</v>
      </c>
      <c r="C4" s="14" t="s">
        <v>629</v>
      </c>
      <c r="D4" s="107" t="s">
        <v>628</v>
      </c>
      <c r="E4" s="104" t="s">
        <v>627</v>
      </c>
      <c r="F4" s="105" t="s">
        <v>626</v>
      </c>
      <c r="G4" s="105" t="s">
        <v>21</v>
      </c>
      <c r="H4" s="91" t="s">
        <v>625</v>
      </c>
      <c r="I4" s="106">
        <v>0.6</v>
      </c>
      <c r="J4" s="17" t="s">
        <v>624</v>
      </c>
      <c r="K4" s="107" t="s">
        <v>623</v>
      </c>
      <c r="L4" s="100" t="s">
        <v>622</v>
      </c>
    </row>
    <row r="5" spans="1:12" s="70" customFormat="1" ht="81" customHeight="1">
      <c r="A5" s="84" t="s">
        <v>14</v>
      </c>
      <c r="B5" s="80" t="s">
        <v>9</v>
      </c>
      <c r="C5" s="107" t="s">
        <v>621</v>
      </c>
      <c r="D5" s="17" t="s">
        <v>620</v>
      </c>
      <c r="E5" s="127" t="s">
        <v>619</v>
      </c>
      <c r="F5" s="91" t="s">
        <v>443</v>
      </c>
      <c r="G5" s="84"/>
      <c r="H5" s="127" t="s">
        <v>214</v>
      </c>
      <c r="I5" s="379">
        <v>1.2</v>
      </c>
      <c r="J5" s="107" t="s">
        <v>618</v>
      </c>
      <c r="K5" s="93" t="s">
        <v>617</v>
      </c>
      <c r="L5" s="101"/>
    </row>
    <row r="6" spans="1:12" ht="141.75" customHeight="1">
      <c r="A6" s="71" t="s">
        <v>15</v>
      </c>
      <c r="B6" s="78" t="s">
        <v>8</v>
      </c>
      <c r="C6" s="107" t="s">
        <v>616</v>
      </c>
      <c r="D6" s="107" t="s">
        <v>615</v>
      </c>
      <c r="E6" s="380"/>
      <c r="F6" s="93" t="s">
        <v>443</v>
      </c>
      <c r="G6" s="108"/>
      <c r="H6" s="93" t="s">
        <v>614</v>
      </c>
      <c r="I6" s="379" t="s">
        <v>613</v>
      </c>
      <c r="J6" s="107" t="s">
        <v>612</v>
      </c>
      <c r="K6" s="14" t="s">
        <v>611</v>
      </c>
      <c r="L6" s="107" t="s">
        <v>610</v>
      </c>
    </row>
    <row r="7" spans="1:12" ht="76.5">
      <c r="A7" s="71" t="s">
        <v>16</v>
      </c>
      <c r="B7" s="100"/>
      <c r="C7" s="107" t="s">
        <v>609</v>
      </c>
      <c r="D7" s="17" t="s">
        <v>608</v>
      </c>
      <c r="E7" s="380" t="s">
        <v>607</v>
      </c>
      <c r="F7" s="108" t="s">
        <v>443</v>
      </c>
      <c r="G7" s="108"/>
      <c r="H7" s="93" t="s">
        <v>606</v>
      </c>
      <c r="I7" s="379">
        <v>0.2</v>
      </c>
      <c r="J7" s="2" t="s">
        <v>605</v>
      </c>
      <c r="K7" s="381"/>
      <c r="L7" s="17" t="s">
        <v>604</v>
      </c>
    </row>
    <row r="8" spans="1:12" ht="89.25">
      <c r="A8" s="71" t="s">
        <v>79</v>
      </c>
      <c r="B8" s="100" t="s">
        <v>8</v>
      </c>
      <c r="C8" s="359" t="s">
        <v>603</v>
      </c>
      <c r="D8" s="107" t="s">
        <v>602</v>
      </c>
      <c r="E8" s="380"/>
      <c r="F8" s="93" t="s">
        <v>601</v>
      </c>
      <c r="G8" s="108"/>
      <c r="H8" s="93" t="s">
        <v>600</v>
      </c>
      <c r="I8" s="379">
        <v>1.2</v>
      </c>
      <c r="J8" s="376" t="s">
        <v>599</v>
      </c>
      <c r="K8" s="101" t="s">
        <v>598</v>
      </c>
      <c r="L8" s="107"/>
    </row>
    <row r="9" spans="1:12" ht="30" customHeight="1">
      <c r="A9" s="108" t="s">
        <v>13</v>
      </c>
      <c r="B9" s="100"/>
      <c r="C9" s="101" t="s">
        <v>597</v>
      </c>
      <c r="D9" s="93"/>
      <c r="E9" s="76"/>
      <c r="F9" s="71"/>
      <c r="G9" s="108"/>
      <c r="H9" s="93"/>
      <c r="I9" s="102"/>
      <c r="J9" s="101"/>
      <c r="K9" s="378"/>
      <c r="L9" s="78"/>
    </row>
    <row r="10" spans="1:12" ht="51.75" customHeight="1">
      <c r="A10" s="108" t="s">
        <v>29</v>
      </c>
      <c r="B10" s="100"/>
      <c r="C10" s="2" t="s">
        <v>596</v>
      </c>
      <c r="D10" s="93"/>
      <c r="E10" s="76"/>
      <c r="F10" s="108"/>
      <c r="G10" s="108"/>
      <c r="H10" s="93"/>
      <c r="I10" s="102"/>
      <c r="J10" s="93"/>
      <c r="K10" s="93"/>
      <c r="L10" s="78"/>
    </row>
    <row r="11" spans="1:12" ht="80.25" customHeight="1">
      <c r="A11" s="108" t="s">
        <v>30</v>
      </c>
      <c r="B11" s="100"/>
      <c r="C11" s="377" t="s">
        <v>595</v>
      </c>
      <c r="D11" s="93"/>
      <c r="E11" s="76"/>
      <c r="F11" s="108"/>
      <c r="G11" s="108"/>
      <c r="H11" s="93"/>
      <c r="I11" s="102"/>
      <c r="J11" s="376"/>
      <c r="K11" s="93"/>
      <c r="L11" s="375" t="s">
        <v>594</v>
      </c>
    </row>
    <row r="14" spans="1:12">
      <c r="B14" s="1" t="s">
        <v>593</v>
      </c>
    </row>
  </sheetData>
  <dataValidations count="1">
    <dataValidation type="list" allowBlank="1" showInputMessage="1" showErrorMessage="1" sqref="B4:B11">
      <formula1>Intervention_Category</formula1>
    </dataValidation>
  </dataValidations>
  <pageMargins left="0.7" right="0.7" top="0.75" bottom="0.75" header="0.3" footer="0.3"/>
  <pageSetup scale="91" fitToWidth="2" orientation="landscape" r:id="rId1"/>
  <legacyDrawing r:id="rId2"/>
  <oleObjects>
    <oleObject progId="Word.Document.12" shapeId="1025" r:id="rId3"/>
  </oleObjects>
</worksheet>
</file>

<file path=xl/worksheets/sheet11.xml><?xml version="1.0" encoding="utf-8"?>
<worksheet xmlns="http://schemas.openxmlformats.org/spreadsheetml/2006/main" xmlns:r="http://schemas.openxmlformats.org/officeDocument/2006/relationships">
  <sheetPr>
    <tabColor theme="0"/>
  </sheetPr>
  <dimension ref="A1:L14"/>
  <sheetViews>
    <sheetView workbookViewId="0">
      <selection activeCell="I8" sqref="I8:I9"/>
    </sheetView>
  </sheetViews>
  <sheetFormatPr defaultRowHeight="12.75"/>
  <cols>
    <col min="1" max="1" width="17.7109375" customWidth="1"/>
    <col min="2" max="2" width="18.5703125" customWidth="1"/>
    <col min="3" max="3" width="24.140625" customWidth="1"/>
    <col min="4" max="4" width="23.42578125" customWidth="1"/>
    <col min="10" max="11" width="19.140625" customWidth="1"/>
    <col min="12" max="12" width="19.5703125" customWidth="1"/>
  </cols>
  <sheetData>
    <row r="1" spans="1:12" ht="13.5" thickBot="1">
      <c r="A1" s="343" t="s">
        <v>11</v>
      </c>
      <c r="B1" s="338" t="s">
        <v>80</v>
      </c>
      <c r="C1" s="344"/>
      <c r="D1" s="344"/>
      <c r="E1" s="344"/>
      <c r="F1" s="344"/>
      <c r="G1" s="344"/>
      <c r="H1" s="344"/>
      <c r="I1" s="344"/>
      <c r="J1" s="344"/>
      <c r="K1" s="344"/>
      <c r="L1" s="344"/>
    </row>
    <row r="2" spans="1:12" ht="13.5" thickBot="1">
      <c r="A2" s="339" t="s">
        <v>18</v>
      </c>
      <c r="B2" s="340" t="s">
        <v>21</v>
      </c>
      <c r="C2" s="340"/>
      <c r="D2" s="340"/>
      <c r="E2" s="446" t="s">
        <v>5</v>
      </c>
      <c r="F2" s="447"/>
      <c r="G2" s="448"/>
      <c r="H2" s="340"/>
      <c r="I2" s="340"/>
      <c r="J2" s="341"/>
      <c r="K2" s="341"/>
      <c r="L2" s="340"/>
    </row>
    <row r="3" spans="1:12" ht="39" thickBot="1">
      <c r="A3" s="345"/>
      <c r="B3" s="340" t="s">
        <v>50</v>
      </c>
      <c r="C3" s="340" t="s">
        <v>17</v>
      </c>
      <c r="D3" s="340" t="s">
        <v>22</v>
      </c>
      <c r="E3" s="340" t="s">
        <v>4</v>
      </c>
      <c r="F3" s="340" t="s">
        <v>6</v>
      </c>
      <c r="G3" s="340" t="s">
        <v>7</v>
      </c>
      <c r="H3" s="340" t="s">
        <v>36</v>
      </c>
      <c r="I3" s="340" t="s">
        <v>37</v>
      </c>
      <c r="J3" s="341" t="s">
        <v>19</v>
      </c>
      <c r="K3" s="341" t="s">
        <v>27</v>
      </c>
      <c r="L3" s="340" t="s">
        <v>24</v>
      </c>
    </row>
    <row r="4" spans="1:12" ht="51">
      <c r="A4" s="430" t="s">
        <v>12</v>
      </c>
      <c r="B4" s="450" t="s">
        <v>8</v>
      </c>
      <c r="C4" s="434" t="s">
        <v>484</v>
      </c>
      <c r="D4" s="346" t="s">
        <v>485</v>
      </c>
      <c r="E4" s="434"/>
      <c r="F4" s="434" t="s">
        <v>72</v>
      </c>
      <c r="G4" s="434"/>
      <c r="H4" s="434" t="s">
        <v>69</v>
      </c>
      <c r="I4" s="434">
        <v>1.1000000000000001</v>
      </c>
      <c r="J4" s="346" t="s">
        <v>70</v>
      </c>
      <c r="K4" s="434" t="s">
        <v>488</v>
      </c>
      <c r="L4" s="432"/>
    </row>
    <row r="5" spans="1:12" ht="15.75">
      <c r="A5" s="449"/>
      <c r="B5" s="451"/>
      <c r="C5" s="444"/>
      <c r="D5" s="347"/>
      <c r="E5" s="444"/>
      <c r="F5" s="444"/>
      <c r="G5" s="444"/>
      <c r="H5" s="444"/>
      <c r="I5" s="444"/>
      <c r="J5" s="347"/>
      <c r="K5" s="444"/>
      <c r="L5" s="445"/>
    </row>
    <row r="6" spans="1:12" ht="51.75" thickBot="1">
      <c r="A6" s="431"/>
      <c r="B6" s="452"/>
      <c r="C6" s="435"/>
      <c r="D6" s="348" t="s">
        <v>486</v>
      </c>
      <c r="E6" s="435"/>
      <c r="F6" s="435"/>
      <c r="G6" s="435"/>
      <c r="H6" s="435"/>
      <c r="I6" s="435"/>
      <c r="J6" s="348" t="s">
        <v>487</v>
      </c>
      <c r="K6" s="435"/>
      <c r="L6" s="433"/>
    </row>
    <row r="7" spans="1:12" ht="51.75" thickBot="1">
      <c r="A7" s="339" t="s">
        <v>14</v>
      </c>
      <c r="B7" s="349" t="s">
        <v>8</v>
      </c>
      <c r="C7" s="348" t="s">
        <v>71</v>
      </c>
      <c r="D7" s="348" t="s">
        <v>489</v>
      </c>
      <c r="E7" s="340"/>
      <c r="F7" s="340"/>
      <c r="G7" s="340"/>
      <c r="H7" s="348" t="s">
        <v>73</v>
      </c>
      <c r="I7" s="341">
        <v>1.1000000000000001</v>
      </c>
      <c r="J7" s="348" t="s">
        <v>21</v>
      </c>
      <c r="K7" s="340" t="s">
        <v>21</v>
      </c>
      <c r="L7" s="340" t="s">
        <v>74</v>
      </c>
    </row>
    <row r="8" spans="1:12" ht="139.5" customHeight="1">
      <c r="A8" s="430" t="s">
        <v>15</v>
      </c>
      <c r="B8" s="342"/>
      <c r="C8" s="434" t="s">
        <v>75</v>
      </c>
      <c r="D8" s="434" t="s">
        <v>490</v>
      </c>
      <c r="E8" s="442"/>
      <c r="F8" s="442" t="s">
        <v>491</v>
      </c>
      <c r="G8" s="442"/>
      <c r="H8" s="434" t="s">
        <v>76</v>
      </c>
      <c r="I8" s="440">
        <v>1</v>
      </c>
      <c r="J8" s="434" t="s">
        <v>21</v>
      </c>
      <c r="K8" s="430" t="s">
        <v>21</v>
      </c>
      <c r="L8" s="442" t="s">
        <v>492</v>
      </c>
    </row>
    <row r="9" spans="1:12" ht="13.5" thickBot="1">
      <c r="A9" s="431"/>
      <c r="B9" s="349" t="s">
        <v>208</v>
      </c>
      <c r="C9" s="435"/>
      <c r="D9" s="435"/>
      <c r="E9" s="443"/>
      <c r="F9" s="443"/>
      <c r="G9" s="443"/>
      <c r="H9" s="435"/>
      <c r="I9" s="441"/>
      <c r="J9" s="435"/>
      <c r="K9" s="431"/>
      <c r="L9" s="443"/>
    </row>
    <row r="10" spans="1:12" ht="75.75" customHeight="1">
      <c r="A10" s="430" t="s">
        <v>16</v>
      </c>
      <c r="B10" s="342"/>
      <c r="C10" s="434" t="s">
        <v>493</v>
      </c>
      <c r="D10" s="434" t="s">
        <v>494</v>
      </c>
      <c r="E10" s="430"/>
      <c r="F10" s="430"/>
      <c r="G10" s="430"/>
      <c r="H10" s="430" t="s">
        <v>77</v>
      </c>
      <c r="I10" s="438">
        <v>0</v>
      </c>
      <c r="J10" s="434" t="s">
        <v>78</v>
      </c>
      <c r="K10" s="430" t="s">
        <v>21</v>
      </c>
      <c r="L10" s="430" t="s">
        <v>495</v>
      </c>
    </row>
    <row r="11" spans="1:12" ht="26.25" thickBot="1">
      <c r="A11" s="431"/>
      <c r="B11" s="349" t="s">
        <v>8</v>
      </c>
      <c r="C11" s="435"/>
      <c r="D11" s="435"/>
      <c r="E11" s="431"/>
      <c r="F11" s="431"/>
      <c r="G11" s="431"/>
      <c r="H11" s="431"/>
      <c r="I11" s="439"/>
      <c r="J11" s="435"/>
      <c r="K11" s="431"/>
      <c r="L11" s="431"/>
    </row>
    <row r="12" spans="1:12" ht="190.5" customHeight="1">
      <c r="A12" s="430" t="s">
        <v>79</v>
      </c>
      <c r="B12" s="432" t="s">
        <v>8</v>
      </c>
      <c r="C12" s="434" t="s">
        <v>496</v>
      </c>
      <c r="D12" s="434" t="s">
        <v>497</v>
      </c>
      <c r="E12" s="436"/>
      <c r="F12" s="350"/>
      <c r="G12" s="430"/>
      <c r="H12" s="434" t="s">
        <v>81</v>
      </c>
      <c r="I12" s="438">
        <v>1</v>
      </c>
      <c r="J12" s="434" t="s">
        <v>21</v>
      </c>
      <c r="K12" s="430" t="s">
        <v>21</v>
      </c>
      <c r="L12" s="430"/>
    </row>
    <row r="13" spans="1:12" ht="26.25" thickBot="1">
      <c r="A13" s="431"/>
      <c r="B13" s="433"/>
      <c r="C13" s="435"/>
      <c r="D13" s="435"/>
      <c r="E13" s="437"/>
      <c r="F13" s="340" t="s">
        <v>491</v>
      </c>
      <c r="G13" s="431"/>
      <c r="H13" s="435"/>
      <c r="I13" s="439"/>
      <c r="J13" s="435"/>
      <c r="K13" s="431"/>
      <c r="L13" s="431"/>
    </row>
    <row r="14" spans="1:12" ht="39" thickBot="1">
      <c r="A14" s="339" t="s">
        <v>82</v>
      </c>
      <c r="B14" s="349" t="s">
        <v>8</v>
      </c>
      <c r="C14" s="348" t="s">
        <v>83</v>
      </c>
      <c r="D14" s="348" t="s">
        <v>498</v>
      </c>
      <c r="E14" s="340"/>
      <c r="F14" s="340"/>
      <c r="G14" s="340"/>
      <c r="H14" s="348" t="s">
        <v>84</v>
      </c>
      <c r="I14" s="341">
        <v>0.5</v>
      </c>
      <c r="J14" s="348" t="s">
        <v>21</v>
      </c>
      <c r="K14" s="340" t="s">
        <v>21</v>
      </c>
      <c r="L14" s="340" t="s">
        <v>85</v>
      </c>
    </row>
  </sheetData>
  <mergeCells count="44">
    <mergeCell ref="E2:G2"/>
    <mergeCell ref="A4:A6"/>
    <mergeCell ref="B4:B6"/>
    <mergeCell ref="C4:C6"/>
    <mergeCell ref="E4:E6"/>
    <mergeCell ref="F4:F6"/>
    <mergeCell ref="G4:G6"/>
    <mergeCell ref="H4:H6"/>
    <mergeCell ref="I4:I6"/>
    <mergeCell ref="K4:K6"/>
    <mergeCell ref="L4:L6"/>
    <mergeCell ref="A8:A9"/>
    <mergeCell ref="C8:C9"/>
    <mergeCell ref="D8:D9"/>
    <mergeCell ref="E8:E9"/>
    <mergeCell ref="F8:F9"/>
    <mergeCell ref="G8:G9"/>
    <mergeCell ref="A10:A11"/>
    <mergeCell ref="C10:C11"/>
    <mergeCell ref="D10:D11"/>
    <mergeCell ref="E10:E11"/>
    <mergeCell ref="F10:F11"/>
    <mergeCell ref="K10:K11"/>
    <mergeCell ref="L10:L11"/>
    <mergeCell ref="H8:H9"/>
    <mergeCell ref="I8:I9"/>
    <mergeCell ref="J8:J9"/>
    <mergeCell ref="K8:K9"/>
    <mergeCell ref="L8:L9"/>
    <mergeCell ref="G10:G11"/>
    <mergeCell ref="H10:H11"/>
    <mergeCell ref="I10:I11"/>
    <mergeCell ref="J10:J11"/>
    <mergeCell ref="H12:H13"/>
    <mergeCell ref="I12:I13"/>
    <mergeCell ref="J12:J13"/>
    <mergeCell ref="K12:K13"/>
    <mergeCell ref="L12:L13"/>
    <mergeCell ref="A12:A13"/>
    <mergeCell ref="B12:B13"/>
    <mergeCell ref="C12:C13"/>
    <mergeCell ref="D12:D13"/>
    <mergeCell ref="E12:E13"/>
    <mergeCell ref="G12:G1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sheetPr>
    <tabColor theme="0"/>
    <pageSetUpPr fitToPage="1"/>
  </sheetPr>
  <dimension ref="A1:L39"/>
  <sheetViews>
    <sheetView workbookViewId="0">
      <pane xSplit="1" ySplit="3" topLeftCell="H4" activePane="bottomRight" state="frozen"/>
      <selection activeCell="N7" sqref="N7"/>
      <selection pane="topRight" activeCell="N7" sqref="N7"/>
      <selection pane="bottomLeft" activeCell="N7" sqref="N7"/>
      <selection pane="bottomRight" activeCell="Q9" sqref="Q9"/>
    </sheetView>
  </sheetViews>
  <sheetFormatPr defaultRowHeight="12.75"/>
  <cols>
    <col min="1" max="1" width="19.28515625" style="1" customWidth="1"/>
    <col min="2" max="2" width="20.7109375" style="1" customWidth="1"/>
    <col min="3" max="3" width="29.28515625" style="2" customWidth="1"/>
    <col min="4" max="4" width="21.28515625" style="1" customWidth="1"/>
    <col min="5" max="5" width="14.28515625" style="1" customWidth="1"/>
    <col min="6" max="6" width="12.7109375" style="1" customWidth="1"/>
    <col min="7" max="7" width="10.42578125" style="1" customWidth="1"/>
    <col min="8" max="8" width="8.5703125" style="1" customWidth="1"/>
    <col min="9" max="9" width="10.42578125" style="1" customWidth="1"/>
    <col min="10" max="10" width="8.42578125" style="2" customWidth="1"/>
    <col min="11" max="11" width="12.7109375" style="1" customWidth="1"/>
    <col min="12" max="12" width="58.5703125" style="2" customWidth="1"/>
    <col min="13" max="13" width="20" style="1" customWidth="1"/>
    <col min="14" max="16384" width="9.140625" style="1"/>
  </cols>
  <sheetData>
    <row r="1" spans="1:12">
      <c r="A1" s="71" t="s">
        <v>207</v>
      </c>
      <c r="B1" s="103"/>
      <c r="C1" s="101"/>
      <c r="D1" s="103"/>
      <c r="E1" s="103"/>
      <c r="F1" s="103"/>
      <c r="G1" s="103"/>
      <c r="H1" s="103"/>
      <c r="I1" s="103"/>
      <c r="J1" s="101"/>
      <c r="K1" s="103"/>
      <c r="L1" s="101"/>
    </row>
    <row r="2" spans="1:12" s="2" customFormat="1">
      <c r="A2" s="91" t="s">
        <v>18</v>
      </c>
      <c r="B2" s="91" t="s">
        <v>483</v>
      </c>
      <c r="C2" s="91"/>
      <c r="D2" s="91"/>
      <c r="E2" s="71" t="s">
        <v>5</v>
      </c>
      <c r="F2" s="71"/>
      <c r="G2" s="91"/>
      <c r="H2" s="91"/>
      <c r="I2" s="91"/>
      <c r="J2" s="92"/>
      <c r="K2" s="92"/>
      <c r="L2" s="91"/>
    </row>
    <row r="3" spans="1:12" ht="38.25">
      <c r="A3" s="103"/>
      <c r="B3" s="91" t="s">
        <v>50</v>
      </c>
      <c r="C3" s="91" t="s">
        <v>17</v>
      </c>
      <c r="D3" s="91" t="s">
        <v>22</v>
      </c>
      <c r="E3" s="91" t="s">
        <v>4</v>
      </c>
      <c r="F3" s="91" t="s">
        <v>6</v>
      </c>
      <c r="G3" s="91" t="s">
        <v>7</v>
      </c>
      <c r="H3" s="91" t="s">
        <v>36</v>
      </c>
      <c r="I3" s="91" t="s">
        <v>37</v>
      </c>
      <c r="J3" s="92" t="s">
        <v>19</v>
      </c>
      <c r="K3" s="92" t="s">
        <v>27</v>
      </c>
      <c r="L3" s="91" t="s">
        <v>24</v>
      </c>
    </row>
    <row r="4" spans="1:12" s="11" customFormat="1" ht="25.5">
      <c r="A4" s="71" t="s">
        <v>12</v>
      </c>
      <c r="B4" s="78" t="s">
        <v>206</v>
      </c>
      <c r="C4" s="89" t="s">
        <v>482</v>
      </c>
      <c r="D4" s="91"/>
      <c r="E4" s="104"/>
      <c r="F4" s="105"/>
      <c r="G4" s="105"/>
      <c r="H4" s="91"/>
      <c r="I4" s="106"/>
      <c r="J4" s="107"/>
      <c r="K4" s="107"/>
      <c r="L4" s="78" t="s">
        <v>442</v>
      </c>
    </row>
    <row r="5" spans="1:12" s="66" customFormat="1" ht="38.25">
      <c r="A5" s="77" t="s">
        <v>13</v>
      </c>
      <c r="B5" s="72"/>
      <c r="C5" s="111" t="s">
        <v>481</v>
      </c>
      <c r="D5" s="73" t="s">
        <v>444</v>
      </c>
      <c r="E5" s="76" t="s">
        <v>443</v>
      </c>
      <c r="F5" s="77"/>
      <c r="G5" s="77"/>
      <c r="H5" s="73"/>
      <c r="I5" s="74"/>
      <c r="J5" s="75"/>
      <c r="K5" s="73"/>
      <c r="L5" s="78" t="s">
        <v>442</v>
      </c>
    </row>
    <row r="6" spans="1:12" ht="51">
      <c r="A6" s="108" t="s">
        <v>29</v>
      </c>
      <c r="B6" s="100"/>
      <c r="C6" s="107" t="s">
        <v>480</v>
      </c>
      <c r="D6" s="93" t="s">
        <v>449</v>
      </c>
      <c r="E6" s="76" t="s">
        <v>443</v>
      </c>
      <c r="F6" s="108"/>
      <c r="G6" s="108"/>
      <c r="H6" s="110"/>
      <c r="I6" s="102"/>
      <c r="J6" s="93"/>
      <c r="K6" s="93"/>
      <c r="L6" s="78" t="s">
        <v>442</v>
      </c>
    </row>
    <row r="7" spans="1:12" ht="38.25">
      <c r="A7" s="108" t="s">
        <v>30</v>
      </c>
      <c r="B7" s="100"/>
      <c r="C7" s="107" t="s">
        <v>479</v>
      </c>
      <c r="D7" s="93" t="s">
        <v>444</v>
      </c>
      <c r="E7" s="76" t="s">
        <v>443</v>
      </c>
      <c r="F7" s="108"/>
      <c r="G7" s="108"/>
      <c r="H7" s="93"/>
      <c r="I7" s="102"/>
      <c r="J7" s="93"/>
      <c r="K7" s="93"/>
      <c r="L7" s="78" t="s">
        <v>442</v>
      </c>
    </row>
    <row r="8" spans="1:12" s="69" customFormat="1" ht="25.5">
      <c r="A8" s="79" t="s">
        <v>14</v>
      </c>
      <c r="B8" s="80" t="s">
        <v>8</v>
      </c>
      <c r="C8" s="89" t="s">
        <v>478</v>
      </c>
      <c r="D8" s="81"/>
      <c r="E8" s="76" t="s">
        <v>443</v>
      </c>
      <c r="F8" s="85"/>
      <c r="G8" s="79"/>
      <c r="H8" s="82"/>
      <c r="I8" s="83"/>
      <c r="J8" s="81"/>
      <c r="K8" s="84"/>
      <c r="L8" s="78" t="s">
        <v>442</v>
      </c>
    </row>
    <row r="9" spans="1:12" ht="89.25">
      <c r="A9" s="108" t="s">
        <v>13</v>
      </c>
      <c r="B9" s="100"/>
      <c r="C9" s="107" t="s">
        <v>477</v>
      </c>
      <c r="D9" s="93" t="s">
        <v>444</v>
      </c>
      <c r="E9" s="76" t="s">
        <v>443</v>
      </c>
      <c r="F9" s="108"/>
      <c r="G9" s="108"/>
      <c r="H9" s="93"/>
      <c r="I9" s="102"/>
      <c r="J9" s="93"/>
      <c r="K9" s="93"/>
      <c r="L9" s="78" t="s">
        <v>442</v>
      </c>
    </row>
    <row r="10" spans="1:12" s="69" customFormat="1" ht="25.5">
      <c r="A10" s="79" t="s">
        <v>15</v>
      </c>
      <c r="B10" s="80" t="s">
        <v>205</v>
      </c>
      <c r="C10" s="89" t="s">
        <v>476</v>
      </c>
      <c r="D10" s="81"/>
      <c r="E10" s="76" t="s">
        <v>443</v>
      </c>
      <c r="F10" s="88"/>
      <c r="G10" s="88"/>
      <c r="H10" s="82"/>
      <c r="I10" s="86"/>
      <c r="J10" s="81"/>
      <c r="K10" s="84"/>
      <c r="L10" s="78" t="s">
        <v>442</v>
      </c>
    </row>
    <row r="11" spans="1:12" ht="38.25">
      <c r="A11" s="108" t="s">
        <v>13</v>
      </c>
      <c r="B11" s="100"/>
      <c r="C11" s="107" t="s">
        <v>475</v>
      </c>
      <c r="D11" s="111" t="s">
        <v>444</v>
      </c>
      <c r="E11" s="76" t="s">
        <v>443</v>
      </c>
      <c r="F11" s="112"/>
      <c r="G11" s="112"/>
      <c r="H11" s="111"/>
      <c r="I11" s="113"/>
      <c r="J11" s="93"/>
      <c r="K11" s="93"/>
      <c r="L11" s="78" t="s">
        <v>442</v>
      </c>
    </row>
    <row r="12" spans="1:12" ht="25.5">
      <c r="A12" s="108" t="s">
        <v>29</v>
      </c>
      <c r="B12" s="100"/>
      <c r="C12" s="107" t="s">
        <v>474</v>
      </c>
      <c r="D12" s="93" t="s">
        <v>444</v>
      </c>
      <c r="E12" s="76" t="s">
        <v>443</v>
      </c>
      <c r="F12" s="108"/>
      <c r="G12" s="108"/>
      <c r="H12" s="93"/>
      <c r="I12" s="102"/>
      <c r="J12" s="93"/>
      <c r="K12" s="93"/>
      <c r="L12" s="78" t="s">
        <v>442</v>
      </c>
    </row>
    <row r="13" spans="1:12" ht="51">
      <c r="A13" s="108" t="s">
        <v>30</v>
      </c>
      <c r="B13" s="100"/>
      <c r="C13" s="109" t="s">
        <v>473</v>
      </c>
      <c r="D13" s="93" t="s">
        <v>444</v>
      </c>
      <c r="E13" s="76" t="s">
        <v>443</v>
      </c>
      <c r="F13" s="108"/>
      <c r="G13" s="108"/>
      <c r="H13" s="93"/>
      <c r="I13" s="102"/>
      <c r="J13" s="93"/>
      <c r="K13" s="93"/>
      <c r="L13" s="78" t="s">
        <v>442</v>
      </c>
    </row>
    <row r="14" spans="1:12" ht="38.25">
      <c r="A14" s="108" t="s">
        <v>31</v>
      </c>
      <c r="B14" s="100"/>
      <c r="C14" s="101" t="s">
        <v>472</v>
      </c>
      <c r="D14" s="93" t="s">
        <v>449</v>
      </c>
      <c r="E14" s="76" t="s">
        <v>443</v>
      </c>
      <c r="F14" s="108"/>
      <c r="G14" s="108"/>
      <c r="H14" s="93"/>
      <c r="I14" s="102"/>
      <c r="J14" s="93"/>
      <c r="K14" s="93"/>
      <c r="L14" s="78" t="s">
        <v>442</v>
      </c>
    </row>
    <row r="15" spans="1:12" s="70" customFormat="1" ht="25.5">
      <c r="A15" s="84" t="s">
        <v>16</v>
      </c>
      <c r="B15" s="80" t="s">
        <v>9</v>
      </c>
      <c r="C15" s="89" t="s">
        <v>471</v>
      </c>
      <c r="D15" s="81"/>
      <c r="E15" s="76" t="s">
        <v>443</v>
      </c>
      <c r="F15" s="84"/>
      <c r="G15" s="84"/>
      <c r="H15" s="84"/>
      <c r="I15" s="83"/>
      <c r="J15" s="81"/>
      <c r="K15" s="84"/>
      <c r="L15" s="78" t="s">
        <v>442</v>
      </c>
    </row>
    <row r="16" spans="1:12" ht="18.75" customHeight="1">
      <c r="A16" s="108" t="s">
        <v>13</v>
      </c>
      <c r="B16" s="100"/>
      <c r="C16" s="107" t="s">
        <v>470</v>
      </c>
      <c r="D16" s="93" t="s">
        <v>444</v>
      </c>
      <c r="E16" s="76" t="s">
        <v>443</v>
      </c>
      <c r="F16" s="71"/>
      <c r="G16" s="108"/>
      <c r="H16" s="93"/>
      <c r="I16" s="102"/>
      <c r="J16" s="101"/>
      <c r="K16" s="91"/>
      <c r="L16" s="78" t="s">
        <v>442</v>
      </c>
    </row>
    <row r="17" spans="1:12" ht="38.25">
      <c r="A17" s="108" t="s">
        <v>29</v>
      </c>
      <c r="B17" s="100"/>
      <c r="C17" s="107" t="s">
        <v>469</v>
      </c>
      <c r="D17" s="93"/>
      <c r="E17" s="76" t="s">
        <v>443</v>
      </c>
      <c r="F17" s="108"/>
      <c r="G17" s="108"/>
      <c r="H17" s="93"/>
      <c r="I17" s="102"/>
      <c r="J17" s="93"/>
      <c r="K17" s="93"/>
      <c r="L17" s="78" t="s">
        <v>442</v>
      </c>
    </row>
    <row r="18" spans="1:12" ht="25.5">
      <c r="A18" s="108" t="s">
        <v>30</v>
      </c>
      <c r="B18" s="100"/>
      <c r="C18" s="109" t="s">
        <v>468</v>
      </c>
      <c r="D18" s="93" t="s">
        <v>449</v>
      </c>
      <c r="E18" s="76" t="s">
        <v>443</v>
      </c>
      <c r="F18" s="108"/>
      <c r="G18" s="108"/>
      <c r="H18" s="93"/>
      <c r="I18" s="102"/>
      <c r="J18" s="93"/>
      <c r="K18" s="93"/>
      <c r="L18" s="78" t="s">
        <v>442</v>
      </c>
    </row>
    <row r="19" spans="1:12" ht="25.5">
      <c r="A19" s="108" t="s">
        <v>31</v>
      </c>
      <c r="B19" s="100"/>
      <c r="C19" s="101" t="s">
        <v>467</v>
      </c>
      <c r="D19" s="93"/>
      <c r="E19" s="76" t="s">
        <v>443</v>
      </c>
      <c r="F19" s="108"/>
      <c r="G19" s="108"/>
      <c r="H19" s="93"/>
      <c r="I19" s="102"/>
      <c r="J19" s="93"/>
      <c r="K19" s="93"/>
      <c r="L19" s="78" t="s">
        <v>442</v>
      </c>
    </row>
    <row r="20" spans="1:12" ht="25.5">
      <c r="A20" s="108" t="s">
        <v>32</v>
      </c>
      <c r="B20" s="100"/>
      <c r="C20" s="109" t="s">
        <v>466</v>
      </c>
      <c r="D20" s="100" t="s">
        <v>444</v>
      </c>
      <c r="E20" s="76" t="s">
        <v>443</v>
      </c>
      <c r="F20" s="114"/>
      <c r="G20" s="114"/>
      <c r="H20" s="100"/>
      <c r="I20" s="115"/>
      <c r="J20" s="93"/>
      <c r="K20" s="93"/>
      <c r="L20" s="78" t="s">
        <v>442</v>
      </c>
    </row>
    <row r="21" spans="1:12" ht="25.5">
      <c r="A21" s="108" t="s">
        <v>33</v>
      </c>
      <c r="B21" s="100"/>
      <c r="C21" s="101" t="s">
        <v>465</v>
      </c>
      <c r="D21" s="100" t="s">
        <v>444</v>
      </c>
      <c r="E21" s="76" t="s">
        <v>443</v>
      </c>
      <c r="F21" s="114"/>
      <c r="G21" s="114"/>
      <c r="H21" s="100"/>
      <c r="I21" s="115"/>
      <c r="J21" s="93"/>
      <c r="K21" s="93"/>
      <c r="L21" s="78" t="s">
        <v>442</v>
      </c>
    </row>
    <row r="22" spans="1:12" s="70" customFormat="1" ht="25.5">
      <c r="A22" s="84" t="s">
        <v>79</v>
      </c>
      <c r="B22" s="80" t="s">
        <v>208</v>
      </c>
      <c r="C22" s="89" t="s">
        <v>464</v>
      </c>
      <c r="D22" s="81"/>
      <c r="E22" s="76" t="s">
        <v>443</v>
      </c>
      <c r="F22" s="84"/>
      <c r="G22" s="84"/>
      <c r="H22" s="81"/>
      <c r="I22" s="83"/>
      <c r="J22" s="81"/>
      <c r="K22" s="84"/>
      <c r="L22" s="78" t="s">
        <v>442</v>
      </c>
    </row>
    <row r="23" spans="1:12" ht="25.5">
      <c r="A23" s="108" t="s">
        <v>13</v>
      </c>
      <c r="B23" s="100"/>
      <c r="C23" s="107" t="s">
        <v>463</v>
      </c>
      <c r="D23" s="93" t="s">
        <v>444</v>
      </c>
      <c r="E23" s="76" t="s">
        <v>443</v>
      </c>
      <c r="F23" s="71"/>
      <c r="G23" s="108"/>
      <c r="H23" s="93"/>
      <c r="I23" s="102"/>
      <c r="J23" s="101"/>
      <c r="K23" s="91"/>
      <c r="L23" s="78" t="s">
        <v>442</v>
      </c>
    </row>
    <row r="24" spans="1:12" ht="25.5">
      <c r="A24" s="108" t="s">
        <v>29</v>
      </c>
      <c r="B24" s="100"/>
      <c r="C24" s="107" t="s">
        <v>462</v>
      </c>
      <c r="D24" s="93" t="s">
        <v>444</v>
      </c>
      <c r="E24" s="76" t="s">
        <v>443</v>
      </c>
      <c r="F24" s="108"/>
      <c r="G24" s="108"/>
      <c r="H24" s="93"/>
      <c r="I24" s="102"/>
      <c r="J24" s="93"/>
      <c r="K24" s="93"/>
      <c r="L24" s="78" t="s">
        <v>442</v>
      </c>
    </row>
    <row r="25" spans="1:12" ht="38.25">
      <c r="A25" s="108" t="s">
        <v>30</v>
      </c>
      <c r="B25" s="100"/>
      <c r="C25" s="109" t="s">
        <v>461</v>
      </c>
      <c r="D25" s="93" t="s">
        <v>444</v>
      </c>
      <c r="E25" s="76" t="s">
        <v>443</v>
      </c>
      <c r="F25" s="108"/>
      <c r="G25" s="108"/>
      <c r="H25" s="93"/>
      <c r="I25" s="102"/>
      <c r="J25" s="93"/>
      <c r="K25" s="93"/>
      <c r="L25" s="78" t="s">
        <v>442</v>
      </c>
    </row>
    <row r="26" spans="1:12" ht="25.5">
      <c r="A26" s="108" t="s">
        <v>31</v>
      </c>
      <c r="B26" s="100"/>
      <c r="C26" s="101" t="s">
        <v>460</v>
      </c>
      <c r="D26" s="93" t="s">
        <v>444</v>
      </c>
      <c r="E26" s="76" t="s">
        <v>443</v>
      </c>
      <c r="F26" s="108"/>
      <c r="G26" s="108"/>
      <c r="H26" s="93"/>
      <c r="I26" s="102"/>
      <c r="J26" s="93"/>
      <c r="K26" s="93"/>
      <c r="L26" s="78" t="s">
        <v>442</v>
      </c>
    </row>
    <row r="27" spans="1:12" s="70" customFormat="1" ht="25.5">
      <c r="A27" s="84" t="s">
        <v>82</v>
      </c>
      <c r="B27" s="80" t="s">
        <v>209</v>
      </c>
      <c r="C27" s="89" t="s">
        <v>459</v>
      </c>
      <c r="D27" s="81"/>
      <c r="E27" s="76" t="s">
        <v>443</v>
      </c>
      <c r="F27" s="84"/>
      <c r="G27" s="84"/>
      <c r="H27" s="81"/>
      <c r="I27" s="83"/>
      <c r="J27" s="81"/>
      <c r="K27" s="84"/>
      <c r="L27" s="78" t="s">
        <v>442</v>
      </c>
    </row>
    <row r="28" spans="1:12" ht="25.5">
      <c r="A28" s="108" t="s">
        <v>13</v>
      </c>
      <c r="B28" s="100"/>
      <c r="C28" s="107" t="s">
        <v>458</v>
      </c>
      <c r="D28" s="93" t="s">
        <v>444</v>
      </c>
      <c r="E28" s="76" t="s">
        <v>443</v>
      </c>
      <c r="F28" s="71"/>
      <c r="G28" s="108"/>
      <c r="H28" s="93"/>
      <c r="I28" s="102"/>
      <c r="J28" s="101"/>
      <c r="K28" s="91"/>
      <c r="L28" s="78" t="s">
        <v>442</v>
      </c>
    </row>
    <row r="29" spans="1:12" ht="25.5">
      <c r="A29" s="108" t="s">
        <v>29</v>
      </c>
      <c r="B29" s="100"/>
      <c r="C29" s="107" t="s">
        <v>457</v>
      </c>
      <c r="D29" s="93" t="s">
        <v>444</v>
      </c>
      <c r="E29" s="76" t="s">
        <v>443</v>
      </c>
      <c r="F29" s="108"/>
      <c r="G29" s="108"/>
      <c r="H29" s="93"/>
      <c r="I29" s="102"/>
      <c r="J29" s="93"/>
      <c r="K29" s="93"/>
      <c r="L29" s="78" t="s">
        <v>442</v>
      </c>
    </row>
    <row r="30" spans="1:12" ht="51">
      <c r="A30" s="108" t="s">
        <v>30</v>
      </c>
      <c r="B30" s="100"/>
      <c r="C30" s="109" t="s">
        <v>456</v>
      </c>
      <c r="D30" s="93" t="s">
        <v>449</v>
      </c>
      <c r="E30" s="76" t="s">
        <v>443</v>
      </c>
      <c r="F30" s="108"/>
      <c r="G30" s="108"/>
      <c r="H30" s="93"/>
      <c r="I30" s="102"/>
      <c r="J30" s="93"/>
      <c r="K30" s="93"/>
      <c r="L30" s="78" t="s">
        <v>442</v>
      </c>
    </row>
    <row r="31" spans="1:12" ht="25.5">
      <c r="A31" s="108" t="s">
        <v>31</v>
      </c>
      <c r="B31" s="100"/>
      <c r="C31" s="109" t="s">
        <v>455</v>
      </c>
      <c r="D31" s="93" t="s">
        <v>449</v>
      </c>
      <c r="E31" s="76" t="s">
        <v>443</v>
      </c>
      <c r="F31" s="108"/>
      <c r="G31" s="108"/>
      <c r="H31" s="93"/>
      <c r="I31" s="102"/>
      <c r="J31" s="93"/>
      <c r="K31" s="93"/>
      <c r="L31" s="78" t="s">
        <v>442</v>
      </c>
    </row>
    <row r="32" spans="1:12" ht="25.5">
      <c r="A32" s="108" t="s">
        <v>32</v>
      </c>
      <c r="B32" s="100"/>
      <c r="C32" s="101" t="s">
        <v>454</v>
      </c>
      <c r="D32" s="100" t="s">
        <v>444</v>
      </c>
      <c r="E32" s="76" t="s">
        <v>443</v>
      </c>
      <c r="F32" s="114"/>
      <c r="G32" s="114"/>
      <c r="H32" s="100"/>
      <c r="I32" s="115"/>
      <c r="J32" s="93"/>
      <c r="K32" s="93"/>
      <c r="L32" s="78" t="s">
        <v>442</v>
      </c>
    </row>
    <row r="33" spans="1:12" s="70" customFormat="1" ht="25.5">
      <c r="A33" s="84" t="s">
        <v>86</v>
      </c>
      <c r="B33" s="80" t="s">
        <v>8</v>
      </c>
      <c r="C33" s="89" t="s">
        <v>453</v>
      </c>
      <c r="D33" s="81"/>
      <c r="E33" s="76" t="s">
        <v>443</v>
      </c>
      <c r="F33" s="89"/>
      <c r="G33" s="84"/>
      <c r="H33" s="81"/>
      <c r="I33" s="83"/>
      <c r="J33" s="81"/>
      <c r="K33" s="84"/>
      <c r="L33" s="78" t="s">
        <v>442</v>
      </c>
    </row>
    <row r="34" spans="1:12" ht="38.25">
      <c r="A34" s="108" t="s">
        <v>13</v>
      </c>
      <c r="B34" s="100"/>
      <c r="C34" s="107" t="s">
        <v>452</v>
      </c>
      <c r="D34" s="93" t="s">
        <v>449</v>
      </c>
      <c r="E34" s="76" t="s">
        <v>443</v>
      </c>
      <c r="F34" s="71"/>
      <c r="G34" s="108"/>
      <c r="H34" s="93"/>
      <c r="I34" s="102"/>
      <c r="J34" s="101"/>
      <c r="K34" s="91"/>
      <c r="L34" s="78" t="s">
        <v>442</v>
      </c>
    </row>
    <row r="35" spans="1:12" ht="76.5">
      <c r="A35" s="108" t="s">
        <v>29</v>
      </c>
      <c r="B35" s="100"/>
      <c r="C35" s="109" t="s">
        <v>451</v>
      </c>
      <c r="D35" s="93" t="s">
        <v>449</v>
      </c>
      <c r="E35" s="76" t="s">
        <v>443</v>
      </c>
      <c r="F35" s="108"/>
      <c r="G35" s="108"/>
      <c r="H35" s="93"/>
      <c r="I35" s="102"/>
      <c r="J35" s="93"/>
      <c r="K35" s="93"/>
      <c r="L35" s="78" t="s">
        <v>442</v>
      </c>
    </row>
    <row r="36" spans="1:12" ht="51">
      <c r="A36" s="108" t="s">
        <v>30</v>
      </c>
      <c r="B36" s="100"/>
      <c r="C36" s="101" t="s">
        <v>450</v>
      </c>
      <c r="D36" s="93" t="s">
        <v>449</v>
      </c>
      <c r="E36" s="76" t="s">
        <v>443</v>
      </c>
      <c r="F36" s="108"/>
      <c r="G36" s="108"/>
      <c r="H36" s="93"/>
      <c r="I36" s="102"/>
      <c r="J36" s="93"/>
      <c r="K36" s="93"/>
      <c r="L36" s="78" t="s">
        <v>442</v>
      </c>
    </row>
    <row r="37" spans="1:12" ht="38.25">
      <c r="A37" s="108" t="s">
        <v>31</v>
      </c>
      <c r="B37" s="100"/>
      <c r="C37" s="109" t="s">
        <v>448</v>
      </c>
      <c r="D37" s="93" t="s">
        <v>447</v>
      </c>
      <c r="E37" s="76" t="s">
        <v>443</v>
      </c>
      <c r="F37" s="108"/>
      <c r="G37" s="108"/>
      <c r="H37" s="93"/>
      <c r="I37" s="102"/>
      <c r="J37" s="93"/>
      <c r="K37" s="93"/>
      <c r="L37" s="78" t="s">
        <v>442</v>
      </c>
    </row>
    <row r="38" spans="1:12" ht="51">
      <c r="A38" s="108" t="s">
        <v>32</v>
      </c>
      <c r="B38" s="100"/>
      <c r="C38" s="109" t="s">
        <v>446</v>
      </c>
      <c r="D38" s="100" t="s">
        <v>444</v>
      </c>
      <c r="E38" s="76" t="s">
        <v>443</v>
      </c>
      <c r="F38" s="114"/>
      <c r="G38" s="114"/>
      <c r="H38" s="100"/>
      <c r="I38" s="115"/>
      <c r="J38" s="93"/>
      <c r="K38" s="93"/>
      <c r="L38" s="78" t="s">
        <v>442</v>
      </c>
    </row>
    <row r="39" spans="1:12" ht="25.5">
      <c r="A39" s="108" t="s">
        <v>33</v>
      </c>
      <c r="B39" s="100"/>
      <c r="C39" s="101" t="s">
        <v>445</v>
      </c>
      <c r="D39" s="100" t="s">
        <v>444</v>
      </c>
      <c r="E39" s="76" t="s">
        <v>443</v>
      </c>
      <c r="F39" s="114"/>
      <c r="G39" s="114"/>
      <c r="H39" s="100"/>
      <c r="I39" s="115"/>
      <c r="J39" s="93"/>
      <c r="K39" s="93"/>
      <c r="L39" s="78" t="s">
        <v>442</v>
      </c>
    </row>
  </sheetData>
  <dataValidations count="1">
    <dataValidation type="list" allowBlank="1" showInputMessage="1" showErrorMessage="1" sqref="B4:B39">
      <formula1>Intervention_Category</formula1>
    </dataValidation>
  </dataValidations>
  <pageMargins left="0.7" right="0.7" top="0.75" bottom="0.75" header="0.3" footer="0.3"/>
  <pageSetup scale="55" fitToHeight="4" orientation="landscape" r:id="rId1"/>
  <drawing r:id="rId2"/>
</worksheet>
</file>

<file path=xl/worksheets/sheet13.xml><?xml version="1.0" encoding="utf-8"?>
<worksheet xmlns="http://schemas.openxmlformats.org/spreadsheetml/2006/main" xmlns:r="http://schemas.openxmlformats.org/officeDocument/2006/relationships">
  <sheetPr>
    <tabColor theme="0"/>
  </sheetPr>
  <dimension ref="A1:Y22"/>
  <sheetViews>
    <sheetView workbookViewId="0">
      <selection activeCell="N7" sqref="N7"/>
    </sheetView>
  </sheetViews>
  <sheetFormatPr defaultRowHeight="12.75"/>
  <cols>
    <col min="1" max="1" width="16.85546875" customWidth="1"/>
    <col min="2" max="2" width="24.42578125" bestFit="1" customWidth="1"/>
    <col min="3" max="3" width="19.42578125" customWidth="1"/>
    <col min="4" max="4" width="14.5703125" customWidth="1"/>
    <col min="9" max="9" width="5" customWidth="1"/>
    <col min="10" max="10" width="4.7109375" customWidth="1"/>
  </cols>
  <sheetData>
    <row r="1" spans="1:25" ht="13.5" thickBot="1"/>
    <row r="2" spans="1:25" ht="13.5" thickBot="1">
      <c r="A2" s="134" t="s">
        <v>386</v>
      </c>
      <c r="B2" s="135"/>
      <c r="C2" s="136"/>
      <c r="D2" s="135"/>
      <c r="E2" s="135"/>
      <c r="F2" s="135"/>
      <c r="G2" s="135"/>
      <c r="H2" s="135"/>
      <c r="I2" s="135"/>
      <c r="J2" s="136"/>
      <c r="K2" s="135"/>
      <c r="L2" s="136"/>
    </row>
    <row r="3" spans="1:25" ht="13.5" thickBot="1">
      <c r="A3" s="137" t="s">
        <v>314</v>
      </c>
      <c r="B3" s="138"/>
      <c r="C3" s="138"/>
      <c r="D3" s="138"/>
      <c r="E3" s="139"/>
      <c r="F3" s="139"/>
      <c r="G3" s="138"/>
      <c r="H3" s="138"/>
      <c r="I3" s="138"/>
      <c r="J3" s="138"/>
      <c r="K3" s="138"/>
      <c r="L3" s="138"/>
    </row>
    <row r="4" spans="1:25" ht="39" thickBot="1">
      <c r="A4" s="140"/>
      <c r="B4" s="138" t="s">
        <v>50</v>
      </c>
      <c r="C4" s="138" t="s">
        <v>17</v>
      </c>
      <c r="D4" s="138" t="s">
        <v>22</v>
      </c>
      <c r="E4" s="138" t="s">
        <v>4</v>
      </c>
      <c r="F4" s="138" t="s">
        <v>6</v>
      </c>
      <c r="G4" s="138" t="s">
        <v>7</v>
      </c>
      <c r="H4" s="138" t="s">
        <v>36</v>
      </c>
      <c r="I4" s="138" t="s">
        <v>37</v>
      </c>
      <c r="J4" s="138" t="s">
        <v>19</v>
      </c>
      <c r="K4" s="138" t="s">
        <v>27</v>
      </c>
      <c r="L4" s="138" t="s">
        <v>24</v>
      </c>
    </row>
    <row r="5" spans="1:25" ht="58.5" customHeight="1" thickBot="1">
      <c r="A5" s="255" t="s">
        <v>12</v>
      </c>
      <c r="B5" s="256" t="s">
        <v>387</v>
      </c>
      <c r="C5" s="222" t="s">
        <v>388</v>
      </c>
      <c r="D5" s="222" t="s">
        <v>389</v>
      </c>
      <c r="E5" s="257"/>
      <c r="F5" s="258" t="s">
        <v>273</v>
      </c>
      <c r="G5" s="259"/>
      <c r="H5" s="141" t="s">
        <v>21</v>
      </c>
      <c r="I5" s="141" t="s">
        <v>21</v>
      </c>
      <c r="J5" s="222" t="s">
        <v>390</v>
      </c>
      <c r="K5" s="141" t="s">
        <v>21</v>
      </c>
      <c r="L5" s="257"/>
    </row>
    <row r="6" spans="1:25" ht="58.5" customHeight="1" thickBot="1">
      <c r="A6" s="144" t="s">
        <v>13</v>
      </c>
      <c r="B6" s="254" t="s">
        <v>206</v>
      </c>
      <c r="C6" s="146" t="s">
        <v>391</v>
      </c>
      <c r="D6" s="147"/>
      <c r="E6" s="146"/>
      <c r="F6" s="258" t="s">
        <v>273</v>
      </c>
      <c r="G6" s="144"/>
      <c r="H6" s="146"/>
      <c r="I6" s="146"/>
      <c r="J6" s="144"/>
      <c r="K6" s="146"/>
      <c r="L6" s="149"/>
    </row>
    <row r="7" spans="1:25" ht="113.25" customHeight="1" thickBot="1">
      <c r="A7" s="144" t="s">
        <v>29</v>
      </c>
      <c r="B7" s="196" t="s">
        <v>392</v>
      </c>
      <c r="C7" s="146" t="s">
        <v>393</v>
      </c>
      <c r="D7" s="147"/>
      <c r="E7" s="146"/>
      <c r="F7" s="148" t="s">
        <v>44</v>
      </c>
      <c r="G7" s="144"/>
      <c r="H7" s="146"/>
      <c r="I7" s="146"/>
      <c r="J7" s="146"/>
      <c r="K7" s="146"/>
      <c r="L7" s="149"/>
    </row>
    <row r="8" spans="1:25" s="224" customFormat="1" ht="13.5" thickBot="1">
      <c r="B8" s="260"/>
    </row>
    <row r="9" spans="1:25" ht="15">
      <c r="B9" s="412">
        <v>40848</v>
      </c>
      <c r="C9" s="413"/>
      <c r="D9" s="413"/>
      <c r="E9" s="414">
        <v>40878</v>
      </c>
      <c r="F9" s="413"/>
      <c r="G9" s="415"/>
      <c r="H9" s="204"/>
      <c r="I9" s="416" t="s">
        <v>324</v>
      </c>
      <c r="J9" s="417"/>
      <c r="K9" s="418"/>
      <c r="L9" s="204"/>
      <c r="M9" s="419"/>
      <c r="N9" s="419"/>
      <c r="O9" s="419"/>
      <c r="P9" s="419"/>
      <c r="Q9" s="419"/>
      <c r="R9" s="419"/>
      <c r="S9" s="419"/>
      <c r="T9" s="419"/>
      <c r="U9" s="419"/>
      <c r="V9" s="224"/>
      <c r="W9" s="420"/>
      <c r="X9" s="420"/>
      <c r="Y9" s="420"/>
    </row>
    <row r="10" spans="1:25" ht="60.75" thickBot="1">
      <c r="B10" s="261" t="s">
        <v>325</v>
      </c>
      <c r="C10" s="205" t="s">
        <v>326</v>
      </c>
      <c r="D10" s="209" t="s">
        <v>327</v>
      </c>
      <c r="E10" s="262" t="s">
        <v>325</v>
      </c>
      <c r="F10" s="205" t="s">
        <v>326</v>
      </c>
      <c r="G10" s="263" t="s">
        <v>327</v>
      </c>
      <c r="H10" s="209"/>
      <c r="I10" s="206" t="s">
        <v>328</v>
      </c>
      <c r="J10" s="264" t="s">
        <v>329</v>
      </c>
      <c r="K10" s="208" t="s">
        <v>327</v>
      </c>
      <c r="L10" s="209"/>
      <c r="M10" s="205"/>
      <c r="N10" s="205"/>
      <c r="O10" s="209"/>
      <c r="P10" s="205"/>
      <c r="Q10" s="205"/>
      <c r="R10" s="209"/>
      <c r="S10" s="205"/>
      <c r="T10" s="205"/>
      <c r="U10" s="209"/>
      <c r="V10" s="174"/>
      <c r="W10" s="230"/>
      <c r="X10" s="230"/>
      <c r="Y10" s="231"/>
    </row>
    <row r="11" spans="1:25" s="224" customFormat="1" ht="28.5" thickBot="1">
      <c r="A11" s="265" t="s">
        <v>394</v>
      </c>
      <c r="B11" s="266">
        <v>14</v>
      </c>
      <c r="C11" s="267">
        <v>210</v>
      </c>
      <c r="D11" s="268">
        <v>6.7000000000000004E-2</v>
      </c>
      <c r="E11" s="267">
        <v>14</v>
      </c>
      <c r="F11" s="267">
        <v>219</v>
      </c>
      <c r="G11" s="268">
        <v>6.4000000000000001E-2</v>
      </c>
      <c r="I11" s="269">
        <v>42</v>
      </c>
      <c r="J11" s="269">
        <v>637</v>
      </c>
      <c r="K11" s="268">
        <v>6.6000000000000003E-2</v>
      </c>
    </row>
    <row r="12" spans="1:25">
      <c r="B12" s="254"/>
    </row>
    <row r="13" spans="1:25">
      <c r="B13" s="254"/>
    </row>
    <row r="14" spans="1:25">
      <c r="B14" s="254"/>
    </row>
    <row r="15" spans="1:25">
      <c r="B15" s="254"/>
    </row>
    <row r="16" spans="1:25">
      <c r="B16" s="254"/>
    </row>
    <row r="19" spans="1:5">
      <c r="A19" s="270"/>
      <c r="B19" s="271"/>
      <c r="C19" s="271"/>
      <c r="D19" s="271"/>
      <c r="E19" s="272"/>
    </row>
    <row r="21" spans="1:5">
      <c r="A21" s="273"/>
      <c r="B21" s="271"/>
      <c r="C21" s="271"/>
      <c r="D21" s="271"/>
      <c r="E21" s="272"/>
    </row>
    <row r="22" spans="1:5">
      <c r="A22" s="273"/>
      <c r="B22" s="271"/>
      <c r="C22" s="271"/>
      <c r="D22" s="271"/>
      <c r="E22" s="272"/>
    </row>
  </sheetData>
  <mergeCells count="7">
    <mergeCell ref="W9:Y9"/>
    <mergeCell ref="B9:D9"/>
    <mergeCell ref="E9:G9"/>
    <mergeCell ref="I9:K9"/>
    <mergeCell ref="M9:O9"/>
    <mergeCell ref="P9:R9"/>
    <mergeCell ref="S9:U9"/>
  </mergeCells>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0"/>
  </sheetPr>
  <dimension ref="A1:L8"/>
  <sheetViews>
    <sheetView workbookViewId="0">
      <selection activeCell="B5" sqref="B5"/>
    </sheetView>
  </sheetViews>
  <sheetFormatPr defaultRowHeight="12.75"/>
  <cols>
    <col min="1" max="1" width="19.28515625" style="1" customWidth="1"/>
    <col min="2" max="2" width="20.7109375" style="1" customWidth="1"/>
    <col min="3" max="3" width="29.28515625" style="2" customWidth="1"/>
    <col min="4" max="4" width="21.28515625" style="1" customWidth="1"/>
    <col min="5" max="5" width="11.28515625" style="1" bestFit="1" customWidth="1"/>
    <col min="6" max="6" width="12.5703125" style="1" customWidth="1"/>
    <col min="7" max="7" width="11.85546875" style="2" customWidth="1"/>
    <col min="8" max="9" width="21.28515625" style="1" customWidth="1"/>
    <col min="10" max="10" width="32.28515625" style="2" customWidth="1"/>
    <col min="11" max="11" width="22.85546875" style="1" customWidth="1"/>
    <col min="12" max="12" width="73.42578125" style="2" customWidth="1"/>
    <col min="13" max="13" width="20" style="1" customWidth="1"/>
    <col min="14" max="16384" width="9.140625" style="1"/>
  </cols>
  <sheetData>
    <row r="1" spans="1:12">
      <c r="A1" s="71" t="s">
        <v>11</v>
      </c>
      <c r="B1" s="103" t="s">
        <v>191</v>
      </c>
      <c r="C1" s="101"/>
      <c r="D1" s="103"/>
      <c r="E1" s="103"/>
      <c r="F1" s="103"/>
      <c r="G1" s="101"/>
      <c r="H1" s="103"/>
      <c r="I1" s="103"/>
      <c r="J1" s="101"/>
      <c r="K1" s="103"/>
      <c r="L1" s="101"/>
    </row>
    <row r="2" spans="1:12" s="2" customFormat="1">
      <c r="A2" s="91" t="s">
        <v>18</v>
      </c>
      <c r="B2" s="91" t="s">
        <v>190</v>
      </c>
      <c r="C2" s="91"/>
      <c r="D2" s="91"/>
      <c r="E2" s="453" t="s">
        <v>5</v>
      </c>
      <c r="F2" s="454"/>
      <c r="G2" s="455"/>
      <c r="H2" s="91"/>
      <c r="I2" s="91"/>
      <c r="J2" s="92"/>
      <c r="K2" s="92"/>
      <c r="L2" s="91"/>
    </row>
    <row r="3" spans="1:12" ht="25.5">
      <c r="A3" s="103"/>
      <c r="B3" s="91" t="s">
        <v>50</v>
      </c>
      <c r="C3" s="91" t="s">
        <v>17</v>
      </c>
      <c r="D3" s="91" t="s">
        <v>22</v>
      </c>
      <c r="E3" s="91" t="s">
        <v>4</v>
      </c>
      <c r="F3" s="91" t="s">
        <v>6</v>
      </c>
      <c r="G3" s="91" t="s">
        <v>7</v>
      </c>
      <c r="H3" s="91" t="s">
        <v>36</v>
      </c>
      <c r="I3" s="91" t="s">
        <v>37</v>
      </c>
      <c r="J3" s="92" t="s">
        <v>19</v>
      </c>
      <c r="K3" s="92" t="s">
        <v>27</v>
      </c>
      <c r="L3" s="91" t="s">
        <v>24</v>
      </c>
    </row>
    <row r="4" spans="1:12" s="69" customFormat="1" ht="76.5">
      <c r="A4" s="79" t="s">
        <v>12</v>
      </c>
      <c r="B4" s="80" t="s">
        <v>264</v>
      </c>
      <c r="C4" s="81" t="s">
        <v>167</v>
      </c>
      <c r="D4" s="94" t="s">
        <v>168</v>
      </c>
      <c r="E4" s="118"/>
      <c r="F4" s="119"/>
      <c r="G4" s="80" t="s">
        <v>192</v>
      </c>
      <c r="H4" s="94" t="s">
        <v>21</v>
      </c>
      <c r="I4" s="96" t="s">
        <v>21</v>
      </c>
      <c r="J4" s="81" t="s">
        <v>21</v>
      </c>
      <c r="K4" s="81" t="s">
        <v>169</v>
      </c>
      <c r="L4" s="95" t="s">
        <v>177</v>
      </c>
    </row>
    <row r="5" spans="1:12" s="70" customFormat="1" ht="127.5">
      <c r="A5" s="84" t="s">
        <v>14</v>
      </c>
      <c r="B5" s="80" t="s">
        <v>8</v>
      </c>
      <c r="C5" s="81" t="s">
        <v>179</v>
      </c>
      <c r="D5" s="81" t="s">
        <v>170</v>
      </c>
      <c r="E5" s="84"/>
      <c r="F5" s="94"/>
      <c r="G5" s="80" t="s">
        <v>192</v>
      </c>
      <c r="H5" s="81" t="s">
        <v>171</v>
      </c>
      <c r="I5" s="96">
        <v>2</v>
      </c>
      <c r="J5" s="81" t="s">
        <v>172</v>
      </c>
      <c r="K5" s="94" t="s">
        <v>173</v>
      </c>
      <c r="L5" s="94" t="s">
        <v>180</v>
      </c>
    </row>
    <row r="6" spans="1:12" s="67" customFormat="1" ht="127.5">
      <c r="A6" s="84" t="s">
        <v>15</v>
      </c>
      <c r="B6" s="95" t="s">
        <v>8</v>
      </c>
      <c r="C6" s="81" t="s">
        <v>174</v>
      </c>
      <c r="D6" s="94" t="s">
        <v>175</v>
      </c>
      <c r="E6" s="94"/>
      <c r="F6" s="94"/>
      <c r="G6" s="80" t="s">
        <v>192</v>
      </c>
      <c r="H6" s="94" t="s">
        <v>178</v>
      </c>
      <c r="I6" s="96">
        <v>10.97</v>
      </c>
      <c r="J6" s="94" t="s">
        <v>172</v>
      </c>
      <c r="K6" s="94" t="s">
        <v>181</v>
      </c>
      <c r="L6" s="94" t="s">
        <v>176</v>
      </c>
    </row>
    <row r="7" spans="1:12" s="70" customFormat="1" ht="114.75">
      <c r="A7" s="84" t="s">
        <v>16</v>
      </c>
      <c r="B7" s="80" t="s">
        <v>10</v>
      </c>
      <c r="C7" s="81" t="s">
        <v>193</v>
      </c>
      <c r="D7" s="81" t="s">
        <v>194</v>
      </c>
      <c r="E7" s="84"/>
      <c r="F7" s="84"/>
      <c r="G7" s="84"/>
      <c r="H7" s="94" t="s">
        <v>196</v>
      </c>
      <c r="I7" s="96">
        <v>6.44</v>
      </c>
      <c r="J7" s="81" t="s">
        <v>21</v>
      </c>
      <c r="K7" s="94" t="s">
        <v>197</v>
      </c>
      <c r="L7" s="94" t="s">
        <v>195</v>
      </c>
    </row>
    <row r="8" spans="1:12" s="70" customFormat="1" ht="114.75">
      <c r="A8" s="84" t="s">
        <v>79</v>
      </c>
      <c r="B8" s="80" t="s">
        <v>10</v>
      </c>
      <c r="C8" s="81" t="s">
        <v>198</v>
      </c>
      <c r="D8" s="81" t="s">
        <v>199</v>
      </c>
      <c r="E8" s="84"/>
      <c r="F8" s="84" t="s">
        <v>200</v>
      </c>
      <c r="G8" s="84"/>
      <c r="H8" s="81" t="s">
        <v>202</v>
      </c>
      <c r="I8" s="96">
        <v>1</v>
      </c>
      <c r="J8" s="81" t="s">
        <v>203</v>
      </c>
      <c r="K8" s="94" t="s">
        <v>204</v>
      </c>
      <c r="L8" s="94" t="s">
        <v>201</v>
      </c>
    </row>
  </sheetData>
  <mergeCells count="1">
    <mergeCell ref="E2:G2"/>
  </mergeCells>
  <dataValidations count="1">
    <dataValidation type="list" allowBlank="1" showInputMessage="1" showErrorMessage="1" sqref="B4:B8">
      <formula1>Intervention_Category</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0"/>
    <pageSetUpPr fitToPage="1"/>
  </sheetPr>
  <dimension ref="A1:N22"/>
  <sheetViews>
    <sheetView workbookViewId="0">
      <pane xSplit="1" ySplit="3" topLeftCell="B4" activePane="bottomRight" state="frozen"/>
      <selection activeCell="D14" sqref="C14:D14"/>
      <selection pane="topRight" activeCell="D14" sqref="C14:D14"/>
      <selection pane="bottomLeft" activeCell="D14" sqref="C14:D14"/>
      <selection pane="bottomRight"/>
    </sheetView>
  </sheetViews>
  <sheetFormatPr defaultRowHeight="12.75"/>
  <cols>
    <col min="1" max="1" width="25.5703125" customWidth="1"/>
    <col min="2" max="2" width="17.140625" customWidth="1"/>
    <col min="3" max="3" width="20" customWidth="1"/>
    <col min="4" max="4" width="10.5703125" customWidth="1"/>
    <col min="6" max="6" width="10.85546875" customWidth="1"/>
    <col min="11" max="11" width="15.7109375" customWidth="1"/>
    <col min="12" max="12" width="10.140625" customWidth="1"/>
  </cols>
  <sheetData>
    <row r="1" spans="1:14" ht="13.5" thickBot="1"/>
    <row r="2" spans="1:14" ht="13.5" thickBot="1">
      <c r="A2" s="134" t="s">
        <v>309</v>
      </c>
      <c r="B2" s="135"/>
      <c r="C2" s="136"/>
      <c r="D2" s="135"/>
      <c r="E2" s="135"/>
      <c r="F2" s="135"/>
      <c r="G2" s="135"/>
      <c r="H2" s="135"/>
      <c r="I2" s="135"/>
      <c r="J2" s="136"/>
      <c r="K2" s="135"/>
      <c r="L2" s="136"/>
    </row>
    <row r="3" spans="1:14" ht="13.5" thickBot="1">
      <c r="A3" s="137" t="s">
        <v>314</v>
      </c>
      <c r="B3" s="138"/>
      <c r="C3" s="138"/>
      <c r="D3" s="138"/>
      <c r="E3" s="139"/>
      <c r="F3" s="139"/>
      <c r="G3" s="138"/>
      <c r="H3" s="138"/>
      <c r="I3" s="138"/>
      <c r="J3" s="138"/>
      <c r="K3" s="138"/>
      <c r="L3" s="138"/>
    </row>
    <row r="4" spans="1:14" ht="39" thickBot="1">
      <c r="A4" s="140"/>
      <c r="B4" s="138" t="s">
        <v>50</v>
      </c>
      <c r="C4" s="138" t="s">
        <v>17</v>
      </c>
      <c r="D4" s="138" t="s">
        <v>22</v>
      </c>
      <c r="E4" s="138" t="s">
        <v>4</v>
      </c>
      <c r="F4" s="138" t="s">
        <v>6</v>
      </c>
      <c r="G4" s="138" t="s">
        <v>7</v>
      </c>
      <c r="H4" s="138" t="s">
        <v>36</v>
      </c>
      <c r="I4" s="138" t="s">
        <v>37</v>
      </c>
      <c r="J4" s="138" t="s">
        <v>19</v>
      </c>
      <c r="K4" s="138" t="s">
        <v>27</v>
      </c>
      <c r="L4" s="138" t="s">
        <v>24</v>
      </c>
    </row>
    <row r="5" spans="1:14" ht="61.5" customHeight="1">
      <c r="A5" s="423" t="s">
        <v>12</v>
      </c>
      <c r="B5" s="395" t="s">
        <v>10</v>
      </c>
      <c r="C5" s="428" t="s">
        <v>292</v>
      </c>
      <c r="D5" s="428" t="s">
        <v>293</v>
      </c>
      <c r="E5" s="395"/>
      <c r="F5" s="391" t="s">
        <v>59</v>
      </c>
      <c r="G5" s="421"/>
      <c r="H5" s="141" t="s">
        <v>315</v>
      </c>
      <c r="I5" s="142">
        <v>2</v>
      </c>
      <c r="J5" s="428" t="s">
        <v>294</v>
      </c>
      <c r="K5" s="141" t="s">
        <v>316</v>
      </c>
      <c r="L5" s="395"/>
    </row>
    <row r="6" spans="1:14" ht="25.5">
      <c r="A6" s="424"/>
      <c r="B6" s="396"/>
      <c r="C6" s="429"/>
      <c r="D6" s="429"/>
      <c r="E6" s="396"/>
      <c r="F6" s="392"/>
      <c r="G6" s="422"/>
      <c r="H6" s="141" t="s">
        <v>214</v>
      </c>
      <c r="I6" s="143">
        <v>1</v>
      </c>
      <c r="J6" s="429"/>
      <c r="K6" s="141" t="s">
        <v>317</v>
      </c>
      <c r="L6" s="396"/>
    </row>
    <row r="7" spans="1:14" ht="40.5" customHeight="1" thickBot="1">
      <c r="A7" s="424"/>
      <c r="B7" s="396"/>
      <c r="C7" s="429"/>
      <c r="D7" s="429"/>
      <c r="E7" s="396"/>
      <c r="F7" s="392"/>
      <c r="G7" s="422"/>
      <c r="H7" s="141" t="s">
        <v>318</v>
      </c>
      <c r="I7" s="142">
        <v>1</v>
      </c>
      <c r="J7" s="429"/>
      <c r="K7" s="141" t="s">
        <v>319</v>
      </c>
      <c r="L7" s="396"/>
    </row>
    <row r="8" spans="1:14" ht="16.5" thickBot="1">
      <c r="A8" s="144" t="s">
        <v>13</v>
      </c>
      <c r="B8" s="145" t="s">
        <v>205</v>
      </c>
      <c r="C8" s="146" t="s">
        <v>320</v>
      </c>
      <c r="D8" s="147"/>
      <c r="E8" s="146"/>
      <c r="F8" s="148" t="s">
        <v>59</v>
      </c>
      <c r="G8" s="144"/>
      <c r="H8" s="146"/>
      <c r="I8" s="146"/>
      <c r="J8" s="144"/>
      <c r="K8" s="146"/>
      <c r="L8" s="149"/>
    </row>
    <row r="9" spans="1:14" ht="26.25" thickBot="1">
      <c r="A9" s="140" t="s">
        <v>29</v>
      </c>
      <c r="B9" s="150" t="s">
        <v>8</v>
      </c>
      <c r="C9" s="151" t="s">
        <v>321</v>
      </c>
      <c r="D9" s="152"/>
      <c r="E9" s="151"/>
      <c r="F9" s="153" t="s">
        <v>59</v>
      </c>
      <c r="G9" s="154"/>
      <c r="H9" s="151"/>
      <c r="I9" s="151"/>
      <c r="J9" s="151"/>
      <c r="K9" s="151"/>
      <c r="L9" s="155"/>
    </row>
    <row r="10" spans="1:14" ht="63" customHeight="1" thickBot="1">
      <c r="A10" s="140" t="s">
        <v>30</v>
      </c>
      <c r="B10" s="150" t="s">
        <v>8</v>
      </c>
      <c r="C10" s="151" t="s">
        <v>322</v>
      </c>
      <c r="D10" s="151"/>
      <c r="E10" s="151"/>
      <c r="F10" s="153" t="s">
        <v>59</v>
      </c>
      <c r="G10" s="154"/>
      <c r="H10" s="151"/>
      <c r="I10" s="151"/>
      <c r="J10" s="151"/>
      <c r="K10" s="151"/>
      <c r="L10" s="155"/>
    </row>
    <row r="11" spans="1:14" ht="59.25" customHeight="1" thickBot="1">
      <c r="A11" s="140" t="s">
        <v>31</v>
      </c>
      <c r="B11" s="150" t="s">
        <v>8</v>
      </c>
      <c r="C11" s="151" t="s">
        <v>323</v>
      </c>
      <c r="D11" s="151"/>
      <c r="E11" s="151"/>
      <c r="F11" s="153" t="s">
        <v>59</v>
      </c>
      <c r="G11" s="139"/>
      <c r="H11" s="154"/>
      <c r="I11" s="138"/>
      <c r="J11" s="151"/>
      <c r="K11" s="138"/>
      <c r="L11" s="155"/>
    </row>
    <row r="13" spans="1:14" ht="15">
      <c r="B13" s="456">
        <v>40817</v>
      </c>
      <c r="C13" s="457"/>
      <c r="D13" s="458"/>
      <c r="E13" s="456">
        <v>40848</v>
      </c>
      <c r="F13" s="457"/>
      <c r="G13" s="458"/>
      <c r="H13" s="456">
        <v>40878</v>
      </c>
      <c r="I13" s="457"/>
      <c r="J13" s="458"/>
      <c r="L13" s="416" t="s">
        <v>324</v>
      </c>
      <c r="M13" s="417"/>
      <c r="N13" s="418"/>
    </row>
    <row r="14" spans="1:14" ht="30">
      <c r="B14" s="156" t="s">
        <v>325</v>
      </c>
      <c r="C14" s="157" t="s">
        <v>326</v>
      </c>
      <c r="D14" s="158" t="s">
        <v>327</v>
      </c>
      <c r="E14" s="156" t="s">
        <v>325</v>
      </c>
      <c r="F14" s="157" t="s">
        <v>326</v>
      </c>
      <c r="G14" s="158" t="s">
        <v>327</v>
      </c>
      <c r="H14" s="156" t="s">
        <v>325</v>
      </c>
      <c r="I14" s="157" t="s">
        <v>326</v>
      </c>
      <c r="J14" s="158" t="s">
        <v>327</v>
      </c>
      <c r="L14" s="159" t="s">
        <v>328</v>
      </c>
      <c r="M14" s="160" t="s">
        <v>329</v>
      </c>
      <c r="N14" s="161" t="s">
        <v>327</v>
      </c>
    </row>
    <row r="15" spans="1:14" ht="57.75" customHeight="1">
      <c r="A15" s="162" t="s">
        <v>330</v>
      </c>
      <c r="B15" s="163">
        <v>85</v>
      </c>
      <c r="C15" s="164">
        <v>85</v>
      </c>
      <c r="D15" s="165">
        <v>1</v>
      </c>
      <c r="E15" s="166">
        <v>38</v>
      </c>
      <c r="F15" s="164">
        <v>38</v>
      </c>
      <c r="G15" s="165">
        <v>1</v>
      </c>
      <c r="H15" s="166">
        <v>25</v>
      </c>
      <c r="I15" s="164">
        <v>52</v>
      </c>
      <c r="J15" s="165">
        <v>0.48076923076923078</v>
      </c>
      <c r="L15" s="167">
        <v>148</v>
      </c>
      <c r="M15" s="168">
        <v>175</v>
      </c>
      <c r="N15" s="169">
        <v>0.84571428571428575</v>
      </c>
    </row>
    <row r="16" spans="1:14" ht="63" customHeight="1">
      <c r="A16" s="170" t="s">
        <v>331</v>
      </c>
      <c r="B16" s="166">
        <v>24</v>
      </c>
      <c r="C16" s="164">
        <v>24</v>
      </c>
      <c r="D16" s="171">
        <v>1</v>
      </c>
      <c r="E16" s="166">
        <v>22</v>
      </c>
      <c r="F16" s="164">
        <v>37</v>
      </c>
      <c r="G16" s="171">
        <v>0.59459459459459463</v>
      </c>
      <c r="H16" s="166">
        <v>26</v>
      </c>
      <c r="I16" s="164">
        <v>52</v>
      </c>
      <c r="J16" s="171">
        <v>0.5</v>
      </c>
      <c r="L16" s="167">
        <v>72</v>
      </c>
      <c r="M16" s="168">
        <v>113</v>
      </c>
      <c r="N16" s="169">
        <v>0.63716814159292035</v>
      </c>
    </row>
    <row r="17" spans="1:14" ht="63.75" customHeight="1">
      <c r="A17" s="170" t="s">
        <v>332</v>
      </c>
      <c r="B17" s="166">
        <v>22</v>
      </c>
      <c r="C17" s="164">
        <v>24</v>
      </c>
      <c r="D17" s="171">
        <v>0.91666666666666663</v>
      </c>
      <c r="E17" s="166">
        <v>22</v>
      </c>
      <c r="F17" s="164">
        <v>37</v>
      </c>
      <c r="G17" s="171">
        <v>0.59459459459459463</v>
      </c>
      <c r="H17" s="166">
        <v>29</v>
      </c>
      <c r="I17" s="164">
        <v>52</v>
      </c>
      <c r="J17" s="171">
        <v>0.55769230769230771</v>
      </c>
      <c r="L17" s="167">
        <v>73</v>
      </c>
      <c r="M17" s="168">
        <v>113</v>
      </c>
      <c r="N17" s="169">
        <v>0.64601769911504425</v>
      </c>
    </row>
    <row r="18" spans="1:14" ht="48.75" customHeight="1">
      <c r="A18" s="172" t="s">
        <v>333</v>
      </c>
      <c r="B18" s="459" t="s">
        <v>334</v>
      </c>
      <c r="C18" s="460"/>
      <c r="D18" s="461"/>
      <c r="E18" s="459" t="s">
        <v>334</v>
      </c>
      <c r="F18" s="460"/>
      <c r="G18" s="461"/>
      <c r="H18" s="173">
        <v>25</v>
      </c>
      <c r="I18" s="174">
        <v>29</v>
      </c>
      <c r="J18" s="171">
        <v>0.86209999999999998</v>
      </c>
      <c r="L18" s="167">
        <v>25</v>
      </c>
      <c r="M18" s="168">
        <v>29</v>
      </c>
      <c r="N18" s="169">
        <v>0.86209999999999998</v>
      </c>
    </row>
    <row r="19" spans="1:14" ht="44.25" customHeight="1">
      <c r="A19" s="170" t="s">
        <v>335</v>
      </c>
      <c r="B19" s="459" t="s">
        <v>336</v>
      </c>
      <c r="C19" s="460"/>
      <c r="D19" s="461"/>
      <c r="E19" s="459" t="s">
        <v>336</v>
      </c>
      <c r="F19" s="460"/>
      <c r="G19" s="461"/>
      <c r="H19" s="166">
        <v>21</v>
      </c>
      <c r="I19" s="164">
        <v>52</v>
      </c>
      <c r="J19" s="171">
        <v>0.40384615384615385</v>
      </c>
      <c r="L19" s="167">
        <v>21</v>
      </c>
      <c r="M19" s="168">
        <v>52</v>
      </c>
      <c r="N19" s="169">
        <v>0.40384615384615385</v>
      </c>
    </row>
    <row r="20" spans="1:14" ht="31.5" customHeight="1">
      <c r="A20" s="170" t="s">
        <v>337</v>
      </c>
      <c r="B20" s="166">
        <v>30</v>
      </c>
      <c r="C20" s="164">
        <v>116</v>
      </c>
      <c r="D20" s="171">
        <v>0.25862068965517243</v>
      </c>
      <c r="E20" s="166">
        <v>14</v>
      </c>
      <c r="F20" s="164">
        <v>116</v>
      </c>
      <c r="G20" s="171">
        <v>0.1206896551724138</v>
      </c>
      <c r="H20" s="166">
        <v>23</v>
      </c>
      <c r="I20" s="164">
        <v>103</v>
      </c>
      <c r="J20" s="171">
        <v>0.22330097087378642</v>
      </c>
      <c r="L20" s="167">
        <v>67</v>
      </c>
      <c r="M20" s="168">
        <v>335</v>
      </c>
      <c r="N20" s="169">
        <v>0.2</v>
      </c>
    </row>
    <row r="21" spans="1:14" ht="33" customHeight="1">
      <c r="A21" s="170" t="s">
        <v>338</v>
      </c>
      <c r="B21" s="166">
        <v>3</v>
      </c>
      <c r="C21" s="164">
        <v>14</v>
      </c>
      <c r="D21" s="171">
        <v>0.21428571428571427</v>
      </c>
      <c r="E21" s="166">
        <v>3</v>
      </c>
      <c r="F21" s="164">
        <v>12</v>
      </c>
      <c r="G21" s="171">
        <v>0.25</v>
      </c>
      <c r="H21" s="166">
        <v>2</v>
      </c>
      <c r="I21" s="164">
        <v>8</v>
      </c>
      <c r="J21" s="171">
        <v>0.25</v>
      </c>
      <c r="L21" s="167">
        <v>8</v>
      </c>
      <c r="M21" s="168">
        <v>34</v>
      </c>
      <c r="N21" s="169">
        <v>0.23529411764705882</v>
      </c>
    </row>
    <row r="22" spans="1:14" ht="31.5" customHeight="1">
      <c r="A22" s="175" t="s">
        <v>339</v>
      </c>
      <c r="B22" s="176">
        <v>1</v>
      </c>
      <c r="C22" s="177">
        <v>16</v>
      </c>
      <c r="D22" s="178">
        <v>6.25E-2</v>
      </c>
      <c r="E22" s="176">
        <v>3</v>
      </c>
      <c r="F22" s="177">
        <v>18</v>
      </c>
      <c r="G22" s="178">
        <v>0.16666666666666666</v>
      </c>
      <c r="H22" s="176">
        <v>5</v>
      </c>
      <c r="I22" s="177">
        <v>23</v>
      </c>
      <c r="J22" s="178">
        <v>0.21739130434782608</v>
      </c>
      <c r="L22" s="179">
        <v>9</v>
      </c>
      <c r="M22" s="180">
        <v>57</v>
      </c>
      <c r="N22" s="181">
        <v>0.15789473684210525</v>
      </c>
    </row>
  </sheetData>
  <mergeCells count="17">
    <mergeCell ref="A5:A7"/>
    <mergeCell ref="B5:B7"/>
    <mergeCell ref="C5:C7"/>
    <mergeCell ref="D5:D7"/>
    <mergeCell ref="E5:E7"/>
    <mergeCell ref="B18:D18"/>
    <mergeCell ref="E18:G18"/>
    <mergeCell ref="B19:D19"/>
    <mergeCell ref="E19:G19"/>
    <mergeCell ref="G5:G7"/>
    <mergeCell ref="F5:F7"/>
    <mergeCell ref="L5:L7"/>
    <mergeCell ref="B13:D13"/>
    <mergeCell ref="E13:G13"/>
    <mergeCell ref="H13:J13"/>
    <mergeCell ref="L13:N13"/>
    <mergeCell ref="J5:J7"/>
  </mergeCells>
  <dataValidations count="1">
    <dataValidation type="list" allowBlank="1" showInputMessage="1" showErrorMessage="1" sqref="B4:B8">
      <formula1>Intervention_Category</formula1>
    </dataValidation>
  </dataValidations>
  <pageMargins left="0.7" right="0.7" top="0.75" bottom="0.75" header="0.3" footer="0.3"/>
  <pageSetup scale="91" fitToWidth="2" orientation="landscape" r:id="rId1"/>
</worksheet>
</file>

<file path=xl/worksheets/sheet16.xml><?xml version="1.0" encoding="utf-8"?>
<worksheet xmlns="http://schemas.openxmlformats.org/spreadsheetml/2006/main" xmlns:r="http://schemas.openxmlformats.org/officeDocument/2006/relationships">
  <sheetPr>
    <tabColor theme="0"/>
  </sheetPr>
  <dimension ref="A1:L7"/>
  <sheetViews>
    <sheetView workbookViewId="0">
      <selection activeCell="N7" sqref="N7"/>
    </sheetView>
  </sheetViews>
  <sheetFormatPr defaultRowHeight="12.75"/>
  <cols>
    <col min="1" max="1" width="19.28515625" style="1" customWidth="1"/>
    <col min="2" max="2" width="20.7109375" style="1" customWidth="1"/>
    <col min="3" max="3" width="29.28515625" style="2" customWidth="1"/>
    <col min="4" max="4" width="21.28515625" style="1" customWidth="1"/>
    <col min="5" max="6" width="19.5703125" style="1" customWidth="1"/>
    <col min="7" max="7" width="19" style="1" customWidth="1"/>
    <col min="8" max="9" width="21.28515625" style="1" customWidth="1"/>
    <col min="10" max="10" width="32.28515625" style="2" customWidth="1"/>
    <col min="11" max="11" width="22.85546875" style="1" customWidth="1"/>
    <col min="12" max="12" width="73.42578125" style="2" customWidth="1"/>
    <col min="13" max="13" width="20" style="1" customWidth="1"/>
    <col min="14" max="16384" width="9.140625" style="1"/>
  </cols>
  <sheetData>
    <row r="1" spans="1:12">
      <c r="A1" s="71" t="s">
        <v>11</v>
      </c>
      <c r="B1" s="103" t="s">
        <v>0</v>
      </c>
      <c r="C1" s="101"/>
      <c r="D1" s="103"/>
      <c r="E1" s="103"/>
      <c r="F1" s="103"/>
      <c r="G1" s="103"/>
      <c r="H1" s="103"/>
      <c r="I1" s="103"/>
      <c r="J1" s="101"/>
      <c r="K1" s="103"/>
      <c r="L1" s="101"/>
    </row>
    <row r="2" spans="1:12" s="2" customFormat="1">
      <c r="A2" s="91" t="s">
        <v>18</v>
      </c>
      <c r="B2" s="91" t="s">
        <v>21</v>
      </c>
      <c r="C2" s="91"/>
      <c r="D2" s="91"/>
      <c r="E2" s="71" t="s">
        <v>5</v>
      </c>
      <c r="F2" s="71"/>
      <c r="G2" s="91"/>
      <c r="H2" s="91"/>
      <c r="I2" s="91"/>
      <c r="J2" s="92"/>
      <c r="K2" s="92"/>
      <c r="L2" s="91"/>
    </row>
    <row r="3" spans="1:12" ht="25.5">
      <c r="A3" s="103"/>
      <c r="B3" s="91" t="s">
        <v>50</v>
      </c>
      <c r="C3" s="91" t="s">
        <v>17</v>
      </c>
      <c r="D3" s="91" t="s">
        <v>22</v>
      </c>
      <c r="E3" s="91" t="s">
        <v>4</v>
      </c>
      <c r="F3" s="91" t="s">
        <v>6</v>
      </c>
      <c r="G3" s="91" t="s">
        <v>7</v>
      </c>
      <c r="H3" s="91" t="s">
        <v>36</v>
      </c>
      <c r="I3" s="91" t="s">
        <v>37</v>
      </c>
      <c r="J3" s="92" t="s">
        <v>19</v>
      </c>
      <c r="K3" s="92" t="s">
        <v>27</v>
      </c>
      <c r="L3" s="91" t="s">
        <v>24</v>
      </c>
    </row>
    <row r="4" spans="1:12" s="69" customFormat="1" ht="38.25">
      <c r="A4" s="79" t="s">
        <v>12</v>
      </c>
      <c r="B4" s="80" t="s">
        <v>205</v>
      </c>
      <c r="C4" s="81" t="s">
        <v>153</v>
      </c>
      <c r="D4" s="84" t="s">
        <v>156</v>
      </c>
      <c r="E4" s="118"/>
      <c r="F4" s="119"/>
      <c r="G4" s="119"/>
      <c r="H4" s="84" t="s">
        <v>155</v>
      </c>
      <c r="I4" s="83">
        <v>2</v>
      </c>
      <c r="J4" s="81" t="s">
        <v>21</v>
      </c>
      <c r="K4" s="81" t="s">
        <v>182</v>
      </c>
      <c r="L4" s="95" t="s">
        <v>154</v>
      </c>
    </row>
    <row r="5" spans="1:12" s="69" customFormat="1" ht="102">
      <c r="A5" s="79" t="s">
        <v>14</v>
      </c>
      <c r="B5" s="80" t="s">
        <v>208</v>
      </c>
      <c r="C5" s="81" t="s">
        <v>159</v>
      </c>
      <c r="D5" s="81" t="s">
        <v>156</v>
      </c>
      <c r="E5" s="84"/>
      <c r="F5" s="85"/>
      <c r="G5" s="79"/>
      <c r="H5" s="81" t="s">
        <v>158</v>
      </c>
      <c r="I5" s="83">
        <v>4</v>
      </c>
      <c r="J5" s="81" t="s">
        <v>21</v>
      </c>
      <c r="K5" s="84"/>
      <c r="L5" s="94" t="s">
        <v>160</v>
      </c>
    </row>
    <row r="6" spans="1:12" s="69" customFormat="1" ht="38.25">
      <c r="A6" s="79" t="s">
        <v>15</v>
      </c>
      <c r="B6" s="80" t="s">
        <v>208</v>
      </c>
      <c r="C6" s="81" t="s">
        <v>157</v>
      </c>
      <c r="D6" s="81" t="s">
        <v>162</v>
      </c>
      <c r="E6" s="87" t="s">
        <v>161</v>
      </c>
      <c r="F6" s="88"/>
      <c r="G6" s="88"/>
      <c r="H6" s="81" t="s">
        <v>163</v>
      </c>
      <c r="I6" s="86">
        <v>3.5</v>
      </c>
      <c r="J6" s="81" t="s">
        <v>164</v>
      </c>
      <c r="K6" s="84" t="s">
        <v>21</v>
      </c>
      <c r="L6" s="87"/>
    </row>
    <row r="7" spans="1:12" s="70" customFormat="1" ht="25.5">
      <c r="A7" s="84" t="s">
        <v>16</v>
      </c>
      <c r="B7" s="80" t="s">
        <v>265</v>
      </c>
      <c r="C7" s="81" t="s">
        <v>165</v>
      </c>
      <c r="D7" s="81" t="s">
        <v>156</v>
      </c>
      <c r="E7" s="84"/>
      <c r="F7" s="84"/>
      <c r="G7" s="84"/>
      <c r="H7" s="84" t="s">
        <v>156</v>
      </c>
      <c r="I7" s="83" t="s">
        <v>156</v>
      </c>
      <c r="J7" s="81" t="s">
        <v>156</v>
      </c>
      <c r="K7" s="84" t="s">
        <v>156</v>
      </c>
      <c r="L7" s="84" t="s">
        <v>166</v>
      </c>
    </row>
  </sheetData>
  <dataValidations count="1">
    <dataValidation type="list" allowBlank="1" showInputMessage="1" showErrorMessage="1" sqref="B4:B7">
      <formula1>Intervention_Category</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sheetPr>
    <tabColor theme="0"/>
    <pageSetUpPr fitToPage="1"/>
  </sheetPr>
  <dimension ref="A1:L10"/>
  <sheetViews>
    <sheetView workbookViewId="0">
      <pane xSplit="1" ySplit="3" topLeftCell="B6" activePane="bottomRight" state="frozen"/>
      <selection pane="topRight" activeCell="B1" sqref="B1"/>
      <selection pane="bottomLeft" activeCell="A4" sqref="A4"/>
      <selection pane="bottomRight" activeCell="D10" sqref="D10"/>
    </sheetView>
  </sheetViews>
  <sheetFormatPr defaultRowHeight="12.75"/>
  <cols>
    <col min="1" max="1" width="15" style="357" customWidth="1"/>
    <col min="2" max="2" width="20.7109375" style="357" customWidth="1"/>
    <col min="3" max="3" width="29.28515625" style="17" customWidth="1"/>
    <col min="4" max="4" width="18.7109375" style="357" customWidth="1"/>
    <col min="5" max="5" width="14.28515625" style="357" customWidth="1"/>
    <col min="6" max="6" width="12.7109375" style="357" customWidth="1"/>
    <col min="7" max="7" width="10.42578125" style="357" customWidth="1"/>
    <col min="8" max="8" width="15.85546875" style="357" customWidth="1"/>
    <col min="9" max="9" width="8" style="357" customWidth="1"/>
    <col min="10" max="10" width="9.42578125" style="17" customWidth="1"/>
    <col min="11" max="11" width="11.7109375" style="357" customWidth="1"/>
    <col min="12" max="12" width="58.5703125" style="17" customWidth="1"/>
    <col min="13" max="13" width="20" style="357" customWidth="1"/>
    <col min="14" max="16384" width="9.140625" style="357"/>
  </cols>
  <sheetData>
    <row r="1" spans="1:12">
      <c r="A1" s="71" t="s">
        <v>592</v>
      </c>
      <c r="B1" s="374"/>
      <c r="C1" s="107"/>
      <c r="D1" s="374"/>
      <c r="E1" s="374"/>
      <c r="F1" s="374"/>
      <c r="G1" s="374"/>
      <c r="H1" s="374"/>
      <c r="I1" s="374"/>
      <c r="J1" s="107"/>
      <c r="K1" s="374"/>
      <c r="L1" s="107"/>
    </row>
    <row r="2" spans="1:12" s="17" customFormat="1">
      <c r="A2" s="91" t="s">
        <v>591</v>
      </c>
      <c r="B2" s="91"/>
      <c r="C2" s="91"/>
      <c r="D2" s="91"/>
      <c r="E2" s="71" t="s">
        <v>5</v>
      </c>
      <c r="F2" s="71"/>
      <c r="G2" s="91"/>
      <c r="H2" s="91"/>
      <c r="I2" s="91"/>
      <c r="J2" s="91"/>
      <c r="K2" s="91"/>
      <c r="L2" s="91"/>
    </row>
    <row r="3" spans="1:12" ht="38.25">
      <c r="A3" s="374"/>
      <c r="B3" s="91" t="s">
        <v>50</v>
      </c>
      <c r="C3" s="91" t="s">
        <v>17</v>
      </c>
      <c r="D3" s="91" t="s">
        <v>22</v>
      </c>
      <c r="E3" s="91" t="s">
        <v>4</v>
      </c>
      <c r="F3" s="91" t="s">
        <v>6</v>
      </c>
      <c r="G3" s="91" t="s">
        <v>7</v>
      </c>
      <c r="H3" s="91" t="s">
        <v>36</v>
      </c>
      <c r="I3" s="91" t="s">
        <v>37</v>
      </c>
      <c r="J3" s="91" t="s">
        <v>19</v>
      </c>
      <c r="K3" s="91" t="s">
        <v>27</v>
      </c>
      <c r="L3" s="91" t="s">
        <v>24</v>
      </c>
    </row>
    <row r="4" spans="1:12" s="11" customFormat="1" ht="194.25" customHeight="1">
      <c r="A4" s="71" t="s">
        <v>12</v>
      </c>
      <c r="B4" s="78" t="s">
        <v>206</v>
      </c>
      <c r="C4" s="17" t="s">
        <v>590</v>
      </c>
      <c r="D4" s="369" t="s">
        <v>589</v>
      </c>
      <c r="E4" s="373"/>
      <c r="F4" s="372" t="s">
        <v>588</v>
      </c>
      <c r="G4" s="372" t="s">
        <v>21</v>
      </c>
      <c r="H4" s="371" t="s">
        <v>587</v>
      </c>
      <c r="I4" s="370">
        <v>1</v>
      </c>
      <c r="J4" s="369"/>
      <c r="K4" s="17" t="s">
        <v>586</v>
      </c>
      <c r="L4" s="368" t="s">
        <v>585</v>
      </c>
    </row>
    <row r="5" spans="1:12" s="11" customFormat="1" ht="90" customHeight="1">
      <c r="A5" s="71" t="s">
        <v>14</v>
      </c>
      <c r="B5" s="78"/>
      <c r="C5" s="359" t="s">
        <v>584</v>
      </c>
      <c r="D5" s="107" t="s">
        <v>583</v>
      </c>
      <c r="E5" s="104"/>
      <c r="F5" s="105" t="s">
        <v>59</v>
      </c>
      <c r="G5" s="105"/>
      <c r="H5" s="91" t="s">
        <v>582</v>
      </c>
      <c r="I5" s="367">
        <v>1.6</v>
      </c>
      <c r="J5" s="107"/>
      <c r="K5" s="107" t="s">
        <v>581</v>
      </c>
      <c r="L5" s="100"/>
    </row>
    <row r="6" spans="1:12" s="11" customFormat="1" ht="52.5" customHeight="1">
      <c r="A6" s="71" t="s">
        <v>15</v>
      </c>
      <c r="B6" s="78"/>
      <c r="C6" s="359" t="s">
        <v>580</v>
      </c>
      <c r="D6" s="107" t="s">
        <v>42</v>
      </c>
      <c r="E6" s="104"/>
      <c r="F6" s="105" t="s">
        <v>579</v>
      </c>
      <c r="G6" s="105"/>
      <c r="H6" s="91" t="s">
        <v>578</v>
      </c>
      <c r="I6" s="367" t="s">
        <v>577</v>
      </c>
      <c r="J6" s="107" t="s">
        <v>576</v>
      </c>
      <c r="K6" s="107" t="s">
        <v>575</v>
      </c>
      <c r="L6" s="107" t="s">
        <v>574</v>
      </c>
    </row>
    <row r="7" spans="1:12" s="11" customFormat="1" ht="33" customHeight="1">
      <c r="A7" s="71" t="s">
        <v>16</v>
      </c>
      <c r="B7" s="78"/>
      <c r="C7" s="359" t="s">
        <v>573</v>
      </c>
      <c r="D7" s="107" t="s">
        <v>572</v>
      </c>
      <c r="E7" s="104"/>
      <c r="F7" s="105" t="s">
        <v>571</v>
      </c>
      <c r="G7" s="105"/>
      <c r="H7" s="91" t="s">
        <v>570</v>
      </c>
      <c r="I7" s="367">
        <v>1</v>
      </c>
      <c r="J7" s="107" t="s">
        <v>569</v>
      </c>
      <c r="K7" s="107"/>
      <c r="L7" s="107" t="s">
        <v>568</v>
      </c>
    </row>
    <row r="8" spans="1:12" s="11" customFormat="1" ht="42.75" customHeight="1">
      <c r="A8" s="71" t="s">
        <v>79</v>
      </c>
      <c r="B8" s="78"/>
      <c r="C8" s="359" t="s">
        <v>567</v>
      </c>
      <c r="D8" s="107" t="s">
        <v>42</v>
      </c>
      <c r="E8" s="104"/>
      <c r="F8" s="105"/>
      <c r="G8" s="105"/>
      <c r="H8" s="91" t="s">
        <v>84</v>
      </c>
      <c r="I8" s="367">
        <v>1.4</v>
      </c>
      <c r="J8" s="107" t="s">
        <v>21</v>
      </c>
      <c r="K8" s="107" t="s">
        <v>566</v>
      </c>
      <c r="L8" s="366" t="s">
        <v>565</v>
      </c>
    </row>
    <row r="9" spans="1:12" s="47" customFormat="1" ht="101.25" customHeight="1">
      <c r="A9" s="71" t="s">
        <v>82</v>
      </c>
      <c r="B9" s="365" t="s">
        <v>9</v>
      </c>
      <c r="C9" s="364" t="s">
        <v>564</v>
      </c>
      <c r="D9" s="17" t="s">
        <v>559</v>
      </c>
      <c r="E9" s="362"/>
      <c r="F9" s="363" t="s">
        <v>43</v>
      </c>
      <c r="G9" s="363"/>
      <c r="H9" s="362" t="s">
        <v>563</v>
      </c>
      <c r="I9" s="361">
        <v>1</v>
      </c>
      <c r="J9" s="360"/>
      <c r="K9" s="17" t="s">
        <v>562</v>
      </c>
      <c r="L9" s="360" t="s">
        <v>561</v>
      </c>
    </row>
    <row r="10" spans="1:12" ht="79.5" customHeight="1">
      <c r="A10" s="91" t="s">
        <v>86</v>
      </c>
      <c r="B10" s="78" t="s">
        <v>8</v>
      </c>
      <c r="C10" s="359" t="s">
        <v>560</v>
      </c>
      <c r="D10" s="107" t="s">
        <v>559</v>
      </c>
      <c r="E10" s="93"/>
      <c r="F10" s="93">
        <v>2012</v>
      </c>
      <c r="G10" s="108"/>
      <c r="H10" s="93" t="s">
        <v>558</v>
      </c>
      <c r="I10" s="358">
        <v>1</v>
      </c>
      <c r="J10" s="107"/>
      <c r="K10" s="91" t="s">
        <v>557</v>
      </c>
      <c r="L10" s="107" t="s">
        <v>556</v>
      </c>
    </row>
  </sheetData>
  <dataValidations count="1">
    <dataValidation type="list" allowBlank="1" showInputMessage="1" showErrorMessage="1" sqref="B4:B10">
      <formula1>Intervention_Category</formula1>
    </dataValidation>
  </dataValidations>
  <pageMargins left="0.7" right="0.7" top="0.75" bottom="0.75" header="0.3" footer="0.3"/>
  <pageSetup scale="91" fitToWidth="2" orientation="landscape" r:id="rId1"/>
</worksheet>
</file>

<file path=xl/worksheets/sheet18.xml><?xml version="1.0" encoding="utf-8"?>
<worksheet xmlns="http://schemas.openxmlformats.org/spreadsheetml/2006/main" xmlns:r="http://schemas.openxmlformats.org/officeDocument/2006/relationships">
  <sheetPr>
    <tabColor theme="0"/>
    <pageSetUpPr fitToPage="1"/>
  </sheetPr>
  <dimension ref="A1:L12"/>
  <sheetViews>
    <sheetView zoomScaleNormal="100" workbookViewId="0">
      <pane xSplit="1" ySplit="3" topLeftCell="L5" activePane="bottomRight" state="frozen"/>
      <selection activeCell="N7" sqref="N7"/>
      <selection pane="topRight" activeCell="N7" sqref="N7"/>
      <selection pane="bottomLeft" activeCell="N7" sqref="N7"/>
      <selection pane="bottomRight" activeCell="N7" sqref="N7"/>
    </sheetView>
  </sheetViews>
  <sheetFormatPr defaultRowHeight="12.75"/>
  <cols>
    <col min="1" max="1" width="19.28515625" style="1" customWidth="1"/>
    <col min="2" max="2" width="20.7109375" style="1" customWidth="1"/>
    <col min="3" max="3" width="29.28515625" style="2" customWidth="1"/>
    <col min="4" max="4" width="21.28515625" style="1" customWidth="1"/>
    <col min="5" max="6" width="19.5703125" style="1" customWidth="1"/>
    <col min="7" max="7" width="19" style="1" customWidth="1"/>
    <col min="8" max="8" width="21.28515625" style="1" customWidth="1"/>
    <col min="9" max="9" width="21.28515625" style="90" customWidth="1"/>
    <col min="10" max="10" width="32.28515625" style="2" customWidth="1"/>
    <col min="11" max="11" width="22.85546875" style="1" customWidth="1"/>
    <col min="12" max="12" width="73.42578125" style="2" customWidth="1"/>
    <col min="13" max="13" width="20" style="1" customWidth="1"/>
    <col min="14" max="16384" width="9.140625" style="1"/>
  </cols>
  <sheetData>
    <row r="1" spans="1:12" ht="25.5">
      <c r="A1" s="71" t="s">
        <v>11</v>
      </c>
      <c r="B1" s="91" t="s">
        <v>87</v>
      </c>
    </row>
    <row r="2" spans="1:12" s="2" customFormat="1">
      <c r="A2" s="91" t="s">
        <v>18</v>
      </c>
      <c r="B2" s="91" t="s">
        <v>21</v>
      </c>
      <c r="C2" s="91"/>
      <c r="D2" s="91"/>
      <c r="E2" s="453" t="s">
        <v>5</v>
      </c>
      <c r="F2" s="454"/>
      <c r="G2" s="455"/>
      <c r="H2" s="91"/>
      <c r="I2" s="92"/>
      <c r="J2" s="92"/>
      <c r="K2" s="92"/>
      <c r="L2" s="91"/>
    </row>
    <row r="3" spans="1:12" ht="25.5">
      <c r="B3" s="91" t="s">
        <v>50</v>
      </c>
      <c r="C3" s="91" t="s">
        <v>17</v>
      </c>
      <c r="D3" s="91" t="s">
        <v>22</v>
      </c>
      <c r="E3" s="91" t="s">
        <v>4</v>
      </c>
      <c r="F3" s="91" t="s">
        <v>6</v>
      </c>
      <c r="G3" s="91" t="s">
        <v>7</v>
      </c>
      <c r="H3" s="91" t="s">
        <v>36</v>
      </c>
      <c r="I3" s="92" t="s">
        <v>37</v>
      </c>
      <c r="J3" s="92" t="s">
        <v>19</v>
      </c>
      <c r="K3" s="92" t="s">
        <v>27</v>
      </c>
      <c r="L3" s="91" t="s">
        <v>24</v>
      </c>
    </row>
    <row r="4" spans="1:12" s="70" customFormat="1" ht="38.25">
      <c r="A4" s="84" t="s">
        <v>12</v>
      </c>
      <c r="B4" s="95" t="s">
        <v>8</v>
      </c>
      <c r="C4" s="81" t="s">
        <v>88</v>
      </c>
      <c r="D4" s="81" t="s">
        <v>89</v>
      </c>
      <c r="E4" s="97" t="s">
        <v>72</v>
      </c>
      <c r="F4" s="97"/>
      <c r="G4" s="95"/>
      <c r="H4" s="94" t="s">
        <v>84</v>
      </c>
      <c r="I4" s="96">
        <v>1.5</v>
      </c>
      <c r="J4" s="81" t="s">
        <v>91</v>
      </c>
      <c r="K4" s="81" t="s">
        <v>92</v>
      </c>
      <c r="L4" s="95" t="s">
        <v>90</v>
      </c>
    </row>
    <row r="5" spans="1:12" s="66" customFormat="1" ht="51">
      <c r="A5" s="98" t="s">
        <v>14</v>
      </c>
      <c r="B5" s="72" t="s">
        <v>8</v>
      </c>
      <c r="C5" s="73" t="s">
        <v>93</v>
      </c>
      <c r="D5" s="73" t="s">
        <v>94</v>
      </c>
      <c r="E5" s="76"/>
      <c r="F5" s="76"/>
      <c r="G5" s="77"/>
      <c r="H5" s="99" t="s">
        <v>95</v>
      </c>
      <c r="I5" s="96">
        <v>7</v>
      </c>
      <c r="J5" s="73" t="s">
        <v>21</v>
      </c>
      <c r="K5" s="76" t="s">
        <v>21</v>
      </c>
      <c r="L5" s="76" t="s">
        <v>96</v>
      </c>
    </row>
    <row r="6" spans="1:12" s="67" customFormat="1" ht="25.5">
      <c r="A6" s="84" t="s">
        <v>15</v>
      </c>
      <c r="B6" s="100" t="s">
        <v>8</v>
      </c>
      <c r="C6" s="100" t="s">
        <v>97</v>
      </c>
      <c r="D6" s="101" t="s">
        <v>98</v>
      </c>
      <c r="E6" s="97"/>
      <c r="F6" s="97" t="s">
        <v>101</v>
      </c>
      <c r="G6" s="93"/>
      <c r="H6" s="93" t="s">
        <v>99</v>
      </c>
      <c r="I6" s="102">
        <v>2</v>
      </c>
      <c r="J6" s="93" t="s">
        <v>100</v>
      </c>
      <c r="K6" s="93" t="s">
        <v>21</v>
      </c>
      <c r="L6" s="93"/>
    </row>
    <row r="7" spans="1:12" s="67" customFormat="1" ht="25.5">
      <c r="A7" s="84" t="s">
        <v>16</v>
      </c>
      <c r="B7" s="95" t="s">
        <v>9</v>
      </c>
      <c r="C7" s="95" t="s">
        <v>188</v>
      </c>
      <c r="D7" s="81" t="s">
        <v>102</v>
      </c>
      <c r="E7" s="97"/>
      <c r="F7" s="97" t="s">
        <v>101</v>
      </c>
      <c r="G7" s="94"/>
      <c r="H7" s="94" t="s">
        <v>103</v>
      </c>
      <c r="I7" s="96">
        <v>4.7</v>
      </c>
      <c r="J7" s="81" t="s">
        <v>21</v>
      </c>
      <c r="K7" s="94" t="s">
        <v>21</v>
      </c>
      <c r="L7" s="94" t="s">
        <v>104</v>
      </c>
    </row>
    <row r="8" spans="1:12" s="70" customFormat="1" ht="51">
      <c r="A8" s="84" t="s">
        <v>79</v>
      </c>
      <c r="B8" s="95" t="s">
        <v>8</v>
      </c>
      <c r="C8" s="81" t="s">
        <v>105</v>
      </c>
      <c r="D8" s="81" t="s">
        <v>189</v>
      </c>
      <c r="E8" s="94"/>
      <c r="F8" s="94"/>
      <c r="G8" s="94"/>
      <c r="H8" s="81" t="s">
        <v>107</v>
      </c>
      <c r="I8" s="96">
        <v>0.5</v>
      </c>
      <c r="J8" s="81" t="s">
        <v>108</v>
      </c>
      <c r="K8" s="94" t="s">
        <v>21</v>
      </c>
      <c r="L8" s="94" t="s">
        <v>106</v>
      </c>
    </row>
    <row r="9" spans="1:12" s="70" customFormat="1" ht="41.25" customHeight="1">
      <c r="A9" s="84" t="s">
        <v>82</v>
      </c>
      <c r="B9" s="95" t="s">
        <v>8</v>
      </c>
      <c r="C9" s="81" t="s">
        <v>109</v>
      </c>
      <c r="D9" s="81" t="s">
        <v>110</v>
      </c>
      <c r="E9" s="97"/>
      <c r="F9" s="97" t="s">
        <v>101</v>
      </c>
      <c r="G9" s="94"/>
      <c r="H9" s="81" t="s">
        <v>111</v>
      </c>
      <c r="I9" s="96">
        <v>4</v>
      </c>
      <c r="J9" s="81" t="s">
        <v>112</v>
      </c>
      <c r="K9" s="94" t="s">
        <v>21</v>
      </c>
      <c r="L9" s="94"/>
    </row>
    <row r="10" spans="1:12" s="70" customFormat="1" ht="76.5">
      <c r="A10" s="84" t="s">
        <v>86</v>
      </c>
      <c r="B10" s="95"/>
      <c r="C10" s="81" t="s">
        <v>113</v>
      </c>
      <c r="D10" s="81" t="s">
        <v>114</v>
      </c>
      <c r="E10" s="97"/>
      <c r="F10" s="97" t="s">
        <v>101</v>
      </c>
      <c r="G10" s="94"/>
      <c r="H10" s="81" t="s">
        <v>115</v>
      </c>
      <c r="I10" s="96">
        <v>6</v>
      </c>
      <c r="J10" s="81" t="s">
        <v>116</v>
      </c>
      <c r="K10" s="94" t="s">
        <v>21</v>
      </c>
      <c r="L10" s="94"/>
    </row>
    <row r="11" spans="1:12" s="70" customFormat="1">
      <c r="A11" s="84" t="s">
        <v>117</v>
      </c>
      <c r="B11" s="95" t="s">
        <v>8</v>
      </c>
      <c r="C11" s="81" t="s">
        <v>119</v>
      </c>
      <c r="D11" s="81" t="s">
        <v>120</v>
      </c>
      <c r="E11" s="97"/>
      <c r="F11" s="97"/>
      <c r="G11" s="94"/>
      <c r="H11" s="81" t="s">
        <v>122</v>
      </c>
      <c r="I11" s="96">
        <v>1</v>
      </c>
      <c r="J11" s="81" t="s">
        <v>21</v>
      </c>
      <c r="K11" s="94" t="s">
        <v>21</v>
      </c>
      <c r="L11" s="94" t="s">
        <v>121</v>
      </c>
    </row>
    <row r="12" spans="1:12" s="70" customFormat="1" ht="25.5">
      <c r="A12" s="84" t="s">
        <v>118</v>
      </c>
      <c r="B12" s="95"/>
      <c r="C12" s="81" t="s">
        <v>123</v>
      </c>
      <c r="D12" s="81" t="s">
        <v>124</v>
      </c>
      <c r="E12" s="97"/>
      <c r="F12" s="97" t="s">
        <v>101</v>
      </c>
      <c r="G12" s="94"/>
      <c r="H12" s="81" t="s">
        <v>125</v>
      </c>
      <c r="I12" s="96">
        <v>3</v>
      </c>
      <c r="J12" s="81" t="s">
        <v>21</v>
      </c>
      <c r="K12" s="94" t="s">
        <v>21</v>
      </c>
      <c r="L12" s="94" t="s">
        <v>126</v>
      </c>
    </row>
  </sheetData>
  <mergeCells count="1">
    <mergeCell ref="E2:G2"/>
  </mergeCells>
  <dataValidations count="1">
    <dataValidation type="list" allowBlank="1" showInputMessage="1" showErrorMessage="1" sqref="B4:B12">
      <formula1>Intervention_Category</formula1>
    </dataValidation>
  </dataValidations>
  <pageMargins left="0.7" right="0.7" top="0.75" bottom="0.75" header="0.3" footer="0.3"/>
  <pageSetup scale="91" fitToWidth="2" orientation="landscape" r:id="rId1"/>
</worksheet>
</file>

<file path=xl/worksheets/sheet19.xml><?xml version="1.0" encoding="utf-8"?>
<worksheet xmlns="http://schemas.openxmlformats.org/spreadsheetml/2006/main" xmlns:r="http://schemas.openxmlformats.org/officeDocument/2006/relationships">
  <sheetPr>
    <tabColor theme="0"/>
  </sheetPr>
  <dimension ref="A1:L5"/>
  <sheetViews>
    <sheetView workbookViewId="0">
      <selection activeCell="N7" sqref="N7"/>
    </sheetView>
  </sheetViews>
  <sheetFormatPr defaultRowHeight="12.75"/>
  <cols>
    <col min="1" max="1" width="19.28515625" style="1" customWidth="1"/>
    <col min="2" max="2" width="20.7109375" style="1" customWidth="1"/>
    <col min="3" max="3" width="29.28515625" style="2" customWidth="1"/>
    <col min="4" max="4" width="19" style="1" customWidth="1"/>
    <col min="5" max="6" width="19.5703125" style="1" customWidth="1"/>
    <col min="7" max="7" width="19" style="1" customWidth="1"/>
    <col min="8" max="9" width="21.28515625" style="1" customWidth="1"/>
    <col min="10" max="10" width="32.28515625" style="2" customWidth="1"/>
    <col min="11" max="11" width="22.85546875" style="1" customWidth="1"/>
    <col min="12" max="12" width="73.42578125" style="2" customWidth="1"/>
    <col min="13" max="13" width="20" style="1" customWidth="1"/>
    <col min="14" max="16384" width="9.140625" style="1"/>
  </cols>
  <sheetData>
    <row r="1" spans="1:12">
      <c r="A1" s="71" t="s">
        <v>11</v>
      </c>
      <c r="B1" s="91" t="s">
        <v>3</v>
      </c>
      <c r="C1" s="101"/>
      <c r="D1" s="103"/>
      <c r="E1" s="103"/>
      <c r="F1" s="103"/>
      <c r="G1" s="103"/>
      <c r="H1" s="103"/>
      <c r="I1" s="103"/>
      <c r="J1" s="101"/>
      <c r="K1" s="103"/>
      <c r="L1" s="101"/>
    </row>
    <row r="2" spans="1:12" s="2" customFormat="1">
      <c r="A2" s="91" t="s">
        <v>18</v>
      </c>
      <c r="B2" s="91" t="s">
        <v>21</v>
      </c>
      <c r="C2" s="91"/>
      <c r="D2" s="91"/>
      <c r="E2" s="462" t="s">
        <v>5</v>
      </c>
      <c r="F2" s="462"/>
      <c r="G2" s="462"/>
      <c r="H2" s="91"/>
      <c r="I2" s="91"/>
      <c r="J2" s="92"/>
      <c r="K2" s="92"/>
      <c r="L2" s="91"/>
    </row>
    <row r="3" spans="1:12" ht="25.5">
      <c r="A3" s="103"/>
      <c r="B3" s="91" t="s">
        <v>50</v>
      </c>
      <c r="C3" s="91" t="s">
        <v>17</v>
      </c>
      <c r="D3" s="91" t="s">
        <v>22</v>
      </c>
      <c r="E3" s="91" t="s">
        <v>4</v>
      </c>
      <c r="F3" s="91" t="s">
        <v>6</v>
      </c>
      <c r="G3" s="91" t="s">
        <v>7</v>
      </c>
      <c r="H3" s="91" t="s">
        <v>36</v>
      </c>
      <c r="I3" s="91" t="s">
        <v>37</v>
      </c>
      <c r="J3" s="92" t="s">
        <v>19</v>
      </c>
      <c r="K3" s="92" t="s">
        <v>27</v>
      </c>
      <c r="L3" s="91" t="s">
        <v>24</v>
      </c>
    </row>
    <row r="4" spans="1:12" s="68" customFormat="1" ht="63.75">
      <c r="A4" s="79" t="s">
        <v>12</v>
      </c>
      <c r="B4" s="95" t="s">
        <v>10</v>
      </c>
      <c r="C4" s="81" t="s">
        <v>127</v>
      </c>
      <c r="D4" s="94" t="s">
        <v>128</v>
      </c>
      <c r="F4" s="97" t="s">
        <v>101</v>
      </c>
      <c r="G4" s="116"/>
      <c r="H4" s="94" t="s">
        <v>129</v>
      </c>
      <c r="I4" s="96">
        <v>2</v>
      </c>
      <c r="J4" s="81" t="s">
        <v>130</v>
      </c>
      <c r="K4" s="81" t="s">
        <v>131</v>
      </c>
      <c r="L4" s="95"/>
    </row>
    <row r="5" spans="1:12" s="69" customFormat="1" ht="63.75">
      <c r="A5" s="79" t="s">
        <v>14</v>
      </c>
      <c r="B5" s="95" t="s">
        <v>8</v>
      </c>
      <c r="C5" s="81" t="s">
        <v>132</v>
      </c>
      <c r="D5" s="81" t="s">
        <v>133</v>
      </c>
      <c r="E5" s="97" t="s">
        <v>101</v>
      </c>
      <c r="F5" s="85"/>
      <c r="G5" s="79"/>
      <c r="H5" s="94" t="s">
        <v>129</v>
      </c>
      <c r="I5" s="96">
        <v>2</v>
      </c>
      <c r="J5" s="81" t="s">
        <v>134</v>
      </c>
      <c r="K5" s="81" t="s">
        <v>131</v>
      </c>
      <c r="L5" s="84"/>
    </row>
  </sheetData>
  <mergeCells count="1">
    <mergeCell ref="E2:G2"/>
  </mergeCells>
  <dataValidations count="1">
    <dataValidation type="list" allowBlank="1" showInputMessage="1" showErrorMessage="1" sqref="B4:B5">
      <formula1>Intervention_Category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pageSetUpPr fitToPage="1"/>
  </sheetPr>
  <dimension ref="A1:M20"/>
  <sheetViews>
    <sheetView topLeftCell="N4" workbookViewId="0">
      <selection activeCell="AB7" sqref="AB7"/>
    </sheetView>
  </sheetViews>
  <sheetFormatPr defaultRowHeight="12.75"/>
  <cols>
    <col min="1" max="2" width="19.28515625" style="1" customWidth="1"/>
    <col min="3" max="3" width="20.7109375" style="1" customWidth="1"/>
    <col min="4" max="4" width="29.28515625" style="2" customWidth="1"/>
    <col min="5" max="7" width="21.28515625" style="1" customWidth="1"/>
    <col min="8" max="8" width="32.28515625" style="2" customWidth="1"/>
    <col min="9" max="9" width="22.85546875" style="1" customWidth="1"/>
    <col min="10" max="11" width="19.5703125" style="1" customWidth="1"/>
    <col min="12" max="12" width="19" style="1" customWidth="1"/>
    <col min="13" max="13" width="73.42578125" style="2" customWidth="1"/>
    <col min="14" max="14" width="20" style="1" customWidth="1"/>
    <col min="15" max="16384" width="9.140625" style="1"/>
  </cols>
  <sheetData>
    <row r="1" spans="1:13" ht="26.25" thickTop="1">
      <c r="A1" s="20" t="s">
        <v>11</v>
      </c>
      <c r="B1" s="21" t="s">
        <v>1</v>
      </c>
      <c r="C1" s="22" t="s">
        <v>50</v>
      </c>
      <c r="D1" s="22" t="s">
        <v>17</v>
      </c>
      <c r="E1" s="22" t="s">
        <v>22</v>
      </c>
      <c r="F1" s="22" t="s">
        <v>36</v>
      </c>
      <c r="G1" s="22" t="s">
        <v>37</v>
      </c>
      <c r="H1" s="23" t="s">
        <v>19</v>
      </c>
      <c r="I1" s="23" t="s">
        <v>27</v>
      </c>
      <c r="J1" s="22" t="s">
        <v>4</v>
      </c>
      <c r="K1" s="24" t="s">
        <v>6</v>
      </c>
      <c r="L1" s="24" t="s">
        <v>7</v>
      </c>
      <c r="M1" s="25" t="s">
        <v>24</v>
      </c>
    </row>
    <row r="2" spans="1:13" s="2" customFormat="1">
      <c r="A2" s="26" t="s">
        <v>18</v>
      </c>
      <c r="B2" s="21" t="s">
        <v>21</v>
      </c>
      <c r="C2" s="27"/>
      <c r="D2" s="27"/>
      <c r="E2" s="27"/>
      <c r="F2" s="27"/>
      <c r="G2" s="27"/>
      <c r="H2" s="28"/>
      <c r="I2" s="28"/>
      <c r="J2" s="27"/>
      <c r="K2" s="29"/>
      <c r="L2" s="29"/>
      <c r="M2" s="25"/>
    </row>
    <row r="3" spans="1:13" ht="13.5" thickBot="1">
      <c r="A3" s="30" t="s">
        <v>5</v>
      </c>
      <c r="B3" s="31"/>
      <c r="C3" s="32"/>
      <c r="D3" s="33"/>
      <c r="E3" s="32"/>
      <c r="F3" s="32"/>
      <c r="G3" s="32"/>
      <c r="H3" s="34"/>
      <c r="I3" s="35"/>
      <c r="J3" s="32"/>
      <c r="K3" s="36"/>
      <c r="L3" s="36"/>
      <c r="M3" s="25"/>
    </row>
    <row r="4" spans="1:13" s="11" customFormat="1" ht="89.25">
      <c r="A4" s="4" t="s">
        <v>12</v>
      </c>
      <c r="B4" s="4"/>
      <c r="C4" s="6" t="s">
        <v>10</v>
      </c>
      <c r="D4" s="6" t="s">
        <v>20</v>
      </c>
      <c r="E4" s="19" t="s">
        <v>28</v>
      </c>
      <c r="F4" s="56" t="s">
        <v>38</v>
      </c>
      <c r="G4" s="65">
        <v>4.5</v>
      </c>
      <c r="H4" s="5" t="s">
        <v>26</v>
      </c>
      <c r="I4" s="5" t="s">
        <v>34</v>
      </c>
      <c r="J4" s="8" t="s">
        <v>45</v>
      </c>
      <c r="K4" s="9"/>
      <c r="L4" s="9" t="s">
        <v>21</v>
      </c>
      <c r="M4" s="10" t="s">
        <v>25</v>
      </c>
    </row>
    <row r="5" spans="1:13" ht="62.25" customHeight="1">
      <c r="A5" s="37" t="s">
        <v>13</v>
      </c>
      <c r="B5" s="37"/>
      <c r="C5" s="38" t="s">
        <v>205</v>
      </c>
      <c r="D5" s="13" t="s">
        <v>23</v>
      </c>
      <c r="E5" s="7"/>
      <c r="F5" s="39"/>
      <c r="G5" s="40"/>
      <c r="H5" s="16"/>
      <c r="I5" s="13"/>
      <c r="J5" s="7"/>
      <c r="K5" s="18"/>
      <c r="L5" s="18"/>
      <c r="M5" s="41"/>
    </row>
    <row r="6" spans="1:13" ht="103.5" customHeight="1">
      <c r="A6" s="37" t="s">
        <v>29</v>
      </c>
      <c r="B6" s="37"/>
      <c r="C6" s="38" t="s">
        <v>8</v>
      </c>
      <c r="D6" s="14" t="s">
        <v>49</v>
      </c>
      <c r="E6" s="7"/>
      <c r="F6" s="7"/>
      <c r="G6" s="42"/>
      <c r="H6" s="7"/>
      <c r="I6" s="7"/>
      <c r="J6" s="7"/>
      <c r="K6" s="18"/>
      <c r="L6" s="18"/>
      <c r="M6" s="43" t="s">
        <v>35</v>
      </c>
    </row>
    <row r="7" spans="1:13" s="3" customFormat="1" ht="51">
      <c r="A7" s="45" t="s">
        <v>14</v>
      </c>
      <c r="B7" s="45"/>
      <c r="C7" s="46" t="s">
        <v>208</v>
      </c>
      <c r="D7" s="47" t="s">
        <v>39</v>
      </c>
      <c r="E7" s="19" t="s">
        <v>42</v>
      </c>
      <c r="F7" s="19" t="s">
        <v>56</v>
      </c>
      <c r="G7" s="48">
        <v>1</v>
      </c>
      <c r="H7" s="17" t="s">
        <v>46</v>
      </c>
      <c r="I7" s="19" t="s">
        <v>47</v>
      </c>
      <c r="J7" s="19"/>
      <c r="K7" s="18"/>
      <c r="L7" s="49"/>
      <c r="M7" s="50"/>
    </row>
    <row r="8" spans="1:13" ht="63.75">
      <c r="A8" s="37" t="s">
        <v>13</v>
      </c>
      <c r="B8" s="37"/>
      <c r="C8" s="38" t="s">
        <v>9</v>
      </c>
      <c r="D8" s="17" t="s">
        <v>40</v>
      </c>
      <c r="E8" s="7"/>
      <c r="F8" s="7"/>
      <c r="G8" s="42"/>
      <c r="H8" s="7"/>
      <c r="I8" s="7"/>
      <c r="J8" s="7"/>
      <c r="K8" s="18" t="s">
        <v>44</v>
      </c>
      <c r="L8" s="18" t="s">
        <v>21</v>
      </c>
      <c r="M8" s="41"/>
    </row>
    <row r="9" spans="1:13" ht="76.5">
      <c r="A9" s="37" t="s">
        <v>29</v>
      </c>
      <c r="B9" s="37"/>
      <c r="C9" s="38" t="s">
        <v>10</v>
      </c>
      <c r="D9" s="17" t="s">
        <v>41</v>
      </c>
      <c r="E9" s="7"/>
      <c r="F9" s="7"/>
      <c r="G9" s="42"/>
      <c r="H9" s="7"/>
      <c r="I9" s="7"/>
      <c r="J9" s="7"/>
      <c r="K9" s="18" t="s">
        <v>43</v>
      </c>
      <c r="L9" s="18" t="s">
        <v>21</v>
      </c>
      <c r="M9" s="41"/>
    </row>
    <row r="10" spans="1:13" s="3" customFormat="1" ht="38.25">
      <c r="A10" s="45" t="s">
        <v>15</v>
      </c>
      <c r="B10" s="45"/>
      <c r="C10" s="52" t="s">
        <v>8</v>
      </c>
      <c r="D10" s="47" t="s">
        <v>48</v>
      </c>
      <c r="E10" s="54" t="s">
        <v>42</v>
      </c>
      <c r="F10" s="15" t="s">
        <v>55</v>
      </c>
      <c r="G10" s="55">
        <v>1</v>
      </c>
      <c r="H10" s="17" t="s">
        <v>57</v>
      </c>
      <c r="I10" s="56" t="s">
        <v>47</v>
      </c>
      <c r="J10" s="54" t="s">
        <v>59</v>
      </c>
      <c r="K10" s="57" t="s">
        <v>58</v>
      </c>
      <c r="L10" s="57" t="s">
        <v>21</v>
      </c>
      <c r="M10" s="58"/>
    </row>
    <row r="11" spans="1:13">
      <c r="A11" s="37" t="s">
        <v>13</v>
      </c>
      <c r="B11" s="37"/>
      <c r="C11" s="51"/>
      <c r="D11" s="53" t="s">
        <v>52</v>
      </c>
      <c r="E11" s="53"/>
      <c r="F11" s="53"/>
      <c r="G11" s="59"/>
      <c r="H11" s="7"/>
      <c r="I11" s="12"/>
      <c r="J11" s="53"/>
      <c r="K11" s="60"/>
      <c r="L11" s="60"/>
      <c r="M11" s="61"/>
    </row>
    <row r="12" spans="1:13" ht="25.5">
      <c r="A12" s="37" t="s">
        <v>29</v>
      </c>
      <c r="B12" s="37"/>
      <c r="C12" s="51"/>
      <c r="D12" s="17" t="s">
        <v>51</v>
      </c>
      <c r="E12" s="7"/>
      <c r="F12" s="7"/>
      <c r="G12" s="42"/>
      <c r="H12" s="7"/>
      <c r="I12" s="12"/>
      <c r="J12" s="7"/>
      <c r="K12" s="18"/>
      <c r="L12" s="18"/>
      <c r="M12" s="41"/>
    </row>
    <row r="13" spans="1:13" ht="38.25">
      <c r="A13" s="37" t="s">
        <v>30</v>
      </c>
      <c r="B13" s="37"/>
      <c r="C13" s="51"/>
      <c r="D13" s="17" t="s">
        <v>53</v>
      </c>
      <c r="E13" s="7"/>
      <c r="F13" s="7"/>
      <c r="G13" s="42"/>
      <c r="H13" s="7"/>
      <c r="I13" s="12"/>
      <c r="J13" s="7"/>
      <c r="K13" s="18"/>
      <c r="L13" s="18"/>
      <c r="M13" s="41"/>
    </row>
    <row r="14" spans="1:13" ht="25.5">
      <c r="A14" s="37" t="s">
        <v>31</v>
      </c>
      <c r="B14" s="37"/>
      <c r="C14" s="51"/>
      <c r="D14" s="7" t="s">
        <v>54</v>
      </c>
      <c r="E14" s="7"/>
      <c r="F14" s="7"/>
      <c r="G14" s="42"/>
      <c r="H14" s="7"/>
      <c r="I14" s="12"/>
      <c r="J14" s="7"/>
      <c r="K14" s="18"/>
      <c r="L14" s="18"/>
      <c r="M14" s="41"/>
    </row>
    <row r="15" spans="1:13" s="3" customFormat="1" ht="38.25">
      <c r="A15" s="45" t="s">
        <v>16</v>
      </c>
      <c r="B15" s="45"/>
      <c r="C15" s="52"/>
      <c r="D15" s="47" t="s">
        <v>60</v>
      </c>
      <c r="E15" s="19" t="s">
        <v>67</v>
      </c>
      <c r="F15" s="19" t="s">
        <v>68</v>
      </c>
      <c r="G15" s="48">
        <v>2</v>
      </c>
      <c r="H15" s="19"/>
      <c r="I15" s="56"/>
      <c r="J15" s="19"/>
      <c r="K15" s="49"/>
      <c r="L15" s="49"/>
      <c r="M15" s="50"/>
    </row>
    <row r="16" spans="1:13" ht="51">
      <c r="A16" s="37" t="s">
        <v>13</v>
      </c>
      <c r="B16" s="37"/>
      <c r="C16" s="51"/>
      <c r="D16" s="17" t="s">
        <v>65</v>
      </c>
      <c r="E16" s="7"/>
      <c r="F16" s="7"/>
      <c r="G16" s="42"/>
      <c r="H16" s="2" t="s">
        <v>66</v>
      </c>
      <c r="I16" s="56" t="s">
        <v>47</v>
      </c>
      <c r="J16" s="7" t="s">
        <v>21</v>
      </c>
      <c r="K16" s="49" t="s">
        <v>59</v>
      </c>
      <c r="L16" s="18" t="s">
        <v>21</v>
      </c>
      <c r="M16" s="41"/>
    </row>
    <row r="17" spans="1:13" ht="43.5" customHeight="1">
      <c r="A17" s="37" t="s">
        <v>29</v>
      </c>
      <c r="B17" s="37"/>
      <c r="C17" s="51"/>
      <c r="D17" s="13" t="s">
        <v>61</v>
      </c>
      <c r="E17" s="7"/>
      <c r="F17" s="7"/>
      <c r="G17" s="42"/>
      <c r="H17" s="7"/>
      <c r="I17" s="12"/>
      <c r="J17" s="7"/>
      <c r="K17" s="18"/>
      <c r="L17" s="18"/>
      <c r="M17" s="41"/>
    </row>
    <row r="18" spans="1:13" ht="63.75">
      <c r="A18" s="37" t="s">
        <v>30</v>
      </c>
      <c r="B18" s="37"/>
      <c r="C18" s="51"/>
      <c r="D18" s="44" t="s">
        <v>64</v>
      </c>
      <c r="E18" s="7"/>
      <c r="F18" s="7"/>
      <c r="G18" s="42"/>
      <c r="H18" s="7"/>
      <c r="I18" s="12"/>
      <c r="J18" s="7"/>
      <c r="K18" s="18"/>
      <c r="L18" s="18"/>
      <c r="M18" s="41"/>
    </row>
    <row r="19" spans="1:13" ht="38.25">
      <c r="A19" s="37" t="s">
        <v>31</v>
      </c>
      <c r="B19" s="37"/>
      <c r="C19" s="51"/>
      <c r="D19" s="44" t="s">
        <v>62</v>
      </c>
      <c r="E19" s="7"/>
      <c r="F19" s="7"/>
      <c r="G19" s="42"/>
      <c r="H19" s="7"/>
      <c r="I19" s="12"/>
      <c r="J19" s="7"/>
      <c r="K19" s="18"/>
      <c r="L19" s="18"/>
      <c r="M19" s="41"/>
    </row>
    <row r="20" spans="1:13" ht="38.25">
      <c r="A20" s="37" t="s">
        <v>32</v>
      </c>
      <c r="B20" s="37"/>
      <c r="C20" s="51"/>
      <c r="D20" s="44" t="s">
        <v>63</v>
      </c>
      <c r="E20" s="38"/>
      <c r="F20" s="38"/>
      <c r="G20" s="62"/>
      <c r="H20" s="7"/>
      <c r="I20" s="12"/>
      <c r="J20" s="38"/>
      <c r="K20" s="63"/>
      <c r="L20" s="63"/>
      <c r="M20" s="64"/>
    </row>
  </sheetData>
  <dataValidations count="1">
    <dataValidation type="list" allowBlank="1" showInputMessage="1" showErrorMessage="1" sqref="C4:C20">
      <formula1>Intervention_Category</formula1>
    </dataValidation>
  </dataValidations>
  <pageMargins left="0.7" right="0.7" top="0.75" bottom="0.75" header="0.3" footer="0.3"/>
  <pageSetup scale="91" fitToWidth="2" orientation="landscape" r:id="rId1"/>
</worksheet>
</file>

<file path=xl/worksheets/sheet20.xml><?xml version="1.0" encoding="utf-8"?>
<worksheet xmlns="http://schemas.openxmlformats.org/spreadsheetml/2006/main" xmlns:r="http://schemas.openxmlformats.org/officeDocument/2006/relationships">
  <sheetPr>
    <tabColor theme="0"/>
  </sheetPr>
  <dimension ref="A1:L11"/>
  <sheetViews>
    <sheetView workbookViewId="0">
      <selection activeCell="N7" sqref="N7"/>
    </sheetView>
  </sheetViews>
  <sheetFormatPr defaultRowHeight="12.75"/>
  <cols>
    <col min="1" max="1" width="19.28515625" style="1" customWidth="1"/>
    <col min="2" max="2" width="20.7109375" style="1" customWidth="1"/>
    <col min="3" max="3" width="29.28515625" style="2" customWidth="1"/>
    <col min="4" max="4" width="60.7109375" style="1" customWidth="1"/>
    <col min="5" max="6" width="19.5703125" style="1" customWidth="1"/>
    <col min="7" max="7" width="19" style="1" customWidth="1"/>
    <col min="8" max="9" width="21.28515625" style="1" customWidth="1"/>
    <col min="10" max="10" width="32.28515625" style="2" customWidth="1"/>
    <col min="11" max="11" width="22.85546875" style="1" customWidth="1"/>
    <col min="12" max="12" width="73.42578125" style="2" customWidth="1"/>
    <col min="13" max="13" width="20" style="1" customWidth="1"/>
    <col min="14" max="16384" width="9.140625" style="1"/>
  </cols>
  <sheetData>
    <row r="1" spans="1:12">
      <c r="A1" s="71" t="s">
        <v>11</v>
      </c>
      <c r="B1" s="117" t="s">
        <v>135</v>
      </c>
      <c r="C1" s="101"/>
      <c r="D1" s="103"/>
      <c r="E1" s="103"/>
      <c r="F1" s="103"/>
      <c r="G1" s="103"/>
      <c r="H1" s="103"/>
      <c r="I1" s="103"/>
      <c r="J1" s="101"/>
      <c r="K1" s="103"/>
      <c r="L1" s="101"/>
    </row>
    <row r="2" spans="1:12" s="2" customFormat="1">
      <c r="A2" s="91" t="s">
        <v>18</v>
      </c>
      <c r="B2" s="91" t="s">
        <v>21</v>
      </c>
      <c r="C2" s="91"/>
      <c r="D2" s="91"/>
      <c r="E2" s="71" t="s">
        <v>5</v>
      </c>
      <c r="F2" s="71"/>
      <c r="G2" s="91"/>
      <c r="H2" s="91"/>
      <c r="I2" s="91"/>
      <c r="J2" s="92"/>
      <c r="K2" s="92"/>
      <c r="L2" s="91"/>
    </row>
    <row r="3" spans="1:12" ht="25.5">
      <c r="A3" s="103"/>
      <c r="B3" s="91" t="s">
        <v>50</v>
      </c>
      <c r="C3" s="91" t="s">
        <v>17</v>
      </c>
      <c r="D3" s="91" t="s">
        <v>22</v>
      </c>
      <c r="E3" s="91" t="s">
        <v>4</v>
      </c>
      <c r="F3" s="91" t="s">
        <v>6</v>
      </c>
      <c r="G3" s="91" t="s">
        <v>7</v>
      </c>
      <c r="H3" s="91" t="s">
        <v>36</v>
      </c>
      <c r="I3" s="91" t="s">
        <v>37</v>
      </c>
      <c r="J3" s="92" t="s">
        <v>19</v>
      </c>
      <c r="K3" s="92" t="s">
        <v>27</v>
      </c>
      <c r="L3" s="91" t="s">
        <v>24</v>
      </c>
    </row>
    <row r="4" spans="1:12" s="69" customFormat="1" ht="216.75">
      <c r="A4" s="79" t="s">
        <v>12</v>
      </c>
      <c r="B4" s="80" t="s">
        <v>8</v>
      </c>
      <c r="C4" s="81" t="s">
        <v>136</v>
      </c>
      <c r="D4" s="94" t="s">
        <v>183</v>
      </c>
      <c r="E4" s="118" t="s">
        <v>152</v>
      </c>
      <c r="F4" s="119" t="s">
        <v>101</v>
      </c>
      <c r="G4" s="119"/>
      <c r="H4" s="94" t="s">
        <v>138</v>
      </c>
      <c r="I4" s="96">
        <v>5</v>
      </c>
      <c r="J4" s="81" t="s">
        <v>139</v>
      </c>
      <c r="K4" s="81" t="s">
        <v>184</v>
      </c>
      <c r="L4" s="95" t="s">
        <v>137</v>
      </c>
    </row>
    <row r="5" spans="1:12" s="69" customFormat="1" ht="51">
      <c r="A5" s="79" t="s">
        <v>14</v>
      </c>
      <c r="B5" s="80"/>
      <c r="C5" s="81" t="s">
        <v>185</v>
      </c>
      <c r="D5" s="81" t="s">
        <v>186</v>
      </c>
      <c r="E5" s="84" t="s">
        <v>152</v>
      </c>
      <c r="F5" s="119" t="s">
        <v>101</v>
      </c>
      <c r="G5" s="79"/>
      <c r="H5" s="94" t="s">
        <v>138</v>
      </c>
      <c r="I5" s="96">
        <v>5</v>
      </c>
      <c r="J5" s="81" t="s">
        <v>140</v>
      </c>
      <c r="K5" s="120" t="s">
        <v>21</v>
      </c>
      <c r="L5" s="95" t="s">
        <v>141</v>
      </c>
    </row>
    <row r="6" spans="1:12" s="69" customFormat="1" ht="51">
      <c r="A6" s="79" t="s">
        <v>15</v>
      </c>
      <c r="B6" s="80" t="s">
        <v>9</v>
      </c>
      <c r="C6" s="81" t="s">
        <v>142</v>
      </c>
      <c r="D6" s="81" t="s">
        <v>186</v>
      </c>
      <c r="E6" s="84" t="s">
        <v>152</v>
      </c>
      <c r="F6" s="119" t="s">
        <v>101</v>
      </c>
      <c r="G6" s="88"/>
      <c r="H6" s="94" t="s">
        <v>138</v>
      </c>
      <c r="I6" s="96">
        <v>5</v>
      </c>
      <c r="J6" s="81" t="s">
        <v>143</v>
      </c>
      <c r="K6" s="94" t="s">
        <v>144</v>
      </c>
      <c r="L6" s="95" t="s">
        <v>137</v>
      </c>
    </row>
    <row r="7" spans="1:12" s="70" customFormat="1" ht="51">
      <c r="A7" s="84" t="s">
        <v>16</v>
      </c>
      <c r="B7" s="80" t="s">
        <v>205</v>
      </c>
      <c r="C7" s="81" t="s">
        <v>145</v>
      </c>
      <c r="D7" s="81" t="s">
        <v>186</v>
      </c>
      <c r="E7" s="84" t="s">
        <v>152</v>
      </c>
      <c r="F7" s="119" t="s">
        <v>101</v>
      </c>
      <c r="G7" s="84"/>
      <c r="H7" s="94" t="s">
        <v>138</v>
      </c>
      <c r="I7" s="96">
        <v>5</v>
      </c>
      <c r="J7" s="81" t="s">
        <v>146</v>
      </c>
      <c r="K7" s="94" t="s">
        <v>144</v>
      </c>
      <c r="L7" s="95" t="s">
        <v>137</v>
      </c>
    </row>
    <row r="8" spans="1:12" s="70" customFormat="1" ht="51">
      <c r="A8" s="84" t="s">
        <v>79</v>
      </c>
      <c r="B8" s="80" t="s">
        <v>10</v>
      </c>
      <c r="C8" s="81" t="s">
        <v>147</v>
      </c>
      <c r="D8" s="81" t="s">
        <v>187</v>
      </c>
      <c r="E8" s="84" t="s">
        <v>152</v>
      </c>
      <c r="F8" s="119" t="s">
        <v>101</v>
      </c>
      <c r="G8" s="84"/>
      <c r="H8" s="94" t="s">
        <v>138</v>
      </c>
      <c r="I8" s="96">
        <v>5</v>
      </c>
      <c r="J8" s="81" t="s">
        <v>148</v>
      </c>
      <c r="K8" s="94" t="s">
        <v>21</v>
      </c>
      <c r="L8" s="95" t="s">
        <v>137</v>
      </c>
    </row>
    <row r="9" spans="1:12" s="70" customFormat="1" ht="51">
      <c r="A9" s="84" t="s">
        <v>82</v>
      </c>
      <c r="B9" s="80" t="s">
        <v>208</v>
      </c>
      <c r="C9" s="81" t="s">
        <v>149</v>
      </c>
      <c r="D9" s="81" t="s">
        <v>186</v>
      </c>
      <c r="E9" s="84" t="s">
        <v>152</v>
      </c>
      <c r="F9" s="119" t="s">
        <v>101</v>
      </c>
      <c r="G9" s="84"/>
      <c r="H9" s="94" t="s">
        <v>138</v>
      </c>
      <c r="I9" s="96">
        <v>5</v>
      </c>
      <c r="J9" s="81" t="s">
        <v>146</v>
      </c>
      <c r="K9" s="94" t="s">
        <v>21</v>
      </c>
      <c r="L9" s="95" t="s">
        <v>137</v>
      </c>
    </row>
    <row r="10" spans="1:12" s="70" customFormat="1" ht="51">
      <c r="A10" s="84" t="s">
        <v>86</v>
      </c>
      <c r="B10" s="80" t="s">
        <v>10</v>
      </c>
      <c r="C10" s="81" t="s">
        <v>150</v>
      </c>
      <c r="D10" s="81" t="s">
        <v>186</v>
      </c>
      <c r="E10" s="84" t="s">
        <v>152</v>
      </c>
      <c r="F10" s="119" t="s">
        <v>101</v>
      </c>
      <c r="G10" s="84"/>
      <c r="H10" s="94" t="s">
        <v>138</v>
      </c>
      <c r="I10" s="96">
        <v>5</v>
      </c>
      <c r="J10" s="81" t="s">
        <v>146</v>
      </c>
      <c r="K10" s="94" t="s">
        <v>144</v>
      </c>
      <c r="L10" s="95" t="s">
        <v>137</v>
      </c>
    </row>
    <row r="11" spans="1:12" s="70" customFormat="1" ht="51">
      <c r="A11" s="84" t="s">
        <v>117</v>
      </c>
      <c r="B11" s="80"/>
      <c r="C11" s="81" t="s">
        <v>151</v>
      </c>
      <c r="D11" s="81" t="s">
        <v>186</v>
      </c>
      <c r="E11" s="84" t="s">
        <v>152</v>
      </c>
      <c r="F11" s="119" t="s">
        <v>101</v>
      </c>
      <c r="G11" s="84"/>
      <c r="H11" s="94" t="s">
        <v>138</v>
      </c>
      <c r="I11" s="96">
        <v>5</v>
      </c>
      <c r="J11" s="81" t="s">
        <v>146</v>
      </c>
      <c r="K11" s="94" t="s">
        <v>21</v>
      </c>
      <c r="L11" s="95" t="s">
        <v>137</v>
      </c>
    </row>
  </sheetData>
  <dataValidations count="1">
    <dataValidation type="list" allowBlank="1" showInputMessage="1" showErrorMessage="1" sqref="B4:B11">
      <formula1>Intervention_Category</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sheetPr>
    <tabColor theme="0"/>
  </sheetPr>
  <dimension ref="A1:L6"/>
  <sheetViews>
    <sheetView workbookViewId="0">
      <selection activeCell="D9" sqref="D9"/>
    </sheetView>
  </sheetViews>
  <sheetFormatPr defaultRowHeight="12.75"/>
  <cols>
    <col min="1" max="1" width="19.28515625" style="1" customWidth="1"/>
    <col min="2" max="2" width="20.7109375" style="1" customWidth="1"/>
    <col min="3" max="3" width="29.28515625" style="2" customWidth="1"/>
    <col min="4" max="4" width="29.85546875" style="1" customWidth="1"/>
    <col min="5" max="6" width="19.5703125" style="1" customWidth="1"/>
    <col min="7" max="7" width="19" style="1" customWidth="1"/>
    <col min="8" max="9" width="21.28515625" style="1" customWidth="1"/>
    <col min="10" max="10" width="32.28515625" style="2" customWidth="1"/>
    <col min="11" max="11" width="22.85546875" style="1" customWidth="1"/>
    <col min="12" max="12" width="73.42578125" style="2" customWidth="1"/>
    <col min="13" max="13" width="20" style="1" customWidth="1"/>
    <col min="14" max="16384" width="9.140625" style="1"/>
  </cols>
  <sheetData>
    <row r="1" spans="1:12">
      <c r="A1" s="71" t="s">
        <v>11</v>
      </c>
      <c r="B1" s="103" t="s">
        <v>717</v>
      </c>
      <c r="C1" s="101"/>
      <c r="D1" s="103"/>
      <c r="E1" s="103"/>
      <c r="F1" s="103"/>
      <c r="G1" s="103"/>
      <c r="H1" s="103"/>
      <c r="I1" s="103"/>
      <c r="J1" s="101"/>
      <c r="K1" s="103"/>
      <c r="L1" s="101"/>
    </row>
    <row r="2" spans="1:12" s="2" customFormat="1">
      <c r="A2" s="91" t="s">
        <v>18</v>
      </c>
      <c r="B2" s="91" t="s">
        <v>716</v>
      </c>
      <c r="C2" s="91"/>
      <c r="D2" s="91"/>
      <c r="E2" s="453" t="s">
        <v>5</v>
      </c>
      <c r="F2" s="454"/>
      <c r="G2" s="455"/>
      <c r="H2" s="91"/>
      <c r="I2" s="91"/>
      <c r="J2" s="92"/>
      <c r="K2" s="92"/>
      <c r="L2" s="91"/>
    </row>
    <row r="3" spans="1:12" s="68" customFormat="1" ht="25.5">
      <c r="A3" s="82"/>
      <c r="B3" s="84" t="s">
        <v>50</v>
      </c>
      <c r="C3" s="84" t="s">
        <v>17</v>
      </c>
      <c r="D3" s="84" t="s">
        <v>22</v>
      </c>
      <c r="E3" s="84" t="s">
        <v>4</v>
      </c>
      <c r="F3" s="84" t="s">
        <v>6</v>
      </c>
      <c r="G3" s="84" t="s">
        <v>7</v>
      </c>
      <c r="H3" s="84" t="s">
        <v>36</v>
      </c>
      <c r="I3" s="84" t="s">
        <v>37</v>
      </c>
      <c r="J3" s="121" t="s">
        <v>19</v>
      </c>
      <c r="K3" s="121" t="s">
        <v>27</v>
      </c>
      <c r="L3" s="84" t="s">
        <v>24</v>
      </c>
    </row>
    <row r="4" spans="1:12" s="69" customFormat="1" ht="76.5">
      <c r="A4" s="79" t="s">
        <v>12</v>
      </c>
      <c r="B4" s="95"/>
      <c r="C4" s="81" t="s">
        <v>715</v>
      </c>
      <c r="D4" s="94" t="s">
        <v>714</v>
      </c>
      <c r="E4" s="97" t="s">
        <v>713</v>
      </c>
      <c r="F4" s="116" t="s">
        <v>72</v>
      </c>
      <c r="G4" s="119"/>
      <c r="H4" s="94" t="s">
        <v>712</v>
      </c>
      <c r="I4" s="96">
        <v>2.5</v>
      </c>
      <c r="J4" s="81" t="s">
        <v>711</v>
      </c>
      <c r="K4" s="81" t="s">
        <v>699</v>
      </c>
      <c r="L4" s="95" t="s">
        <v>710</v>
      </c>
    </row>
    <row r="5" spans="1:12" s="66" customFormat="1" ht="114.75">
      <c r="A5" s="79" t="s">
        <v>14</v>
      </c>
      <c r="B5" s="72"/>
      <c r="C5" s="73" t="s">
        <v>709</v>
      </c>
      <c r="D5" s="73" t="s">
        <v>708</v>
      </c>
      <c r="F5" s="76" t="s">
        <v>707</v>
      </c>
      <c r="G5" s="77"/>
      <c r="H5" s="73" t="s">
        <v>706</v>
      </c>
      <c r="I5" s="96">
        <v>1.4</v>
      </c>
      <c r="J5" s="382" t="s">
        <v>705</v>
      </c>
      <c r="K5" s="81" t="s">
        <v>699</v>
      </c>
      <c r="L5" s="76" t="s">
        <v>704</v>
      </c>
    </row>
    <row r="6" spans="1:12" s="68" customFormat="1" ht="114.75">
      <c r="A6" s="79" t="s">
        <v>15</v>
      </c>
      <c r="B6" s="95"/>
      <c r="C6" s="73" t="s">
        <v>703</v>
      </c>
      <c r="D6" s="94" t="s">
        <v>702</v>
      </c>
      <c r="E6" s="94"/>
      <c r="F6" s="85"/>
      <c r="G6" s="85"/>
      <c r="H6" s="81" t="s">
        <v>701</v>
      </c>
      <c r="I6" s="96">
        <v>1</v>
      </c>
      <c r="J6" s="94" t="s">
        <v>700</v>
      </c>
      <c r="K6" s="81" t="s">
        <v>699</v>
      </c>
      <c r="L6" s="73" t="s">
        <v>698</v>
      </c>
    </row>
  </sheetData>
  <mergeCells count="1">
    <mergeCell ref="E2:G2"/>
  </mergeCells>
  <dataValidations count="1">
    <dataValidation type="list" allowBlank="1" showInputMessage="1" showErrorMessage="1" sqref="B4:B6">
      <formula1>Intervention_Category</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sheetPr>
    <tabColor theme="2"/>
    <pageSetUpPr fitToPage="1"/>
  </sheetPr>
  <dimension ref="A1:L10"/>
  <sheetViews>
    <sheetView workbookViewId="0">
      <pane xSplit="1" ySplit="3" topLeftCell="B5" activePane="bottomRight" state="frozen"/>
      <selection pane="topRight" activeCell="B1" sqref="B1"/>
      <selection pane="bottomLeft" activeCell="A4" sqref="A4"/>
      <selection pane="bottomRight" activeCell="D8" sqref="D8"/>
    </sheetView>
  </sheetViews>
  <sheetFormatPr defaultRowHeight="12.75"/>
  <cols>
    <col min="1" max="1" width="19.28515625" style="1" customWidth="1"/>
    <col min="2" max="2" width="20.7109375" style="1" customWidth="1"/>
    <col min="3" max="3" width="29.28515625" style="2" customWidth="1"/>
    <col min="4" max="4" width="18.7109375" style="357" customWidth="1"/>
    <col min="5" max="5" width="14.28515625" style="1" customWidth="1"/>
    <col min="6" max="6" width="12.7109375" style="1" customWidth="1"/>
    <col min="7" max="7" width="10.42578125" style="1" customWidth="1"/>
    <col min="8" max="8" width="15.85546875" style="1" customWidth="1"/>
    <col min="9" max="9" width="8" style="1" customWidth="1"/>
    <col min="10" max="10" width="12.85546875" style="2" customWidth="1"/>
    <col min="11" max="11" width="11.7109375" style="1" customWidth="1"/>
    <col min="12" max="12" width="58.5703125" style="2" customWidth="1"/>
    <col min="13" max="13" width="20" style="1" customWidth="1"/>
    <col min="14" max="16384" width="9.140625" style="1"/>
  </cols>
  <sheetData>
    <row r="1" spans="1:12">
      <c r="A1" s="71" t="s">
        <v>697</v>
      </c>
      <c r="B1" s="103"/>
      <c r="C1" s="101"/>
      <c r="D1" s="374"/>
      <c r="E1" s="103"/>
      <c r="F1" s="103"/>
      <c r="G1" s="103"/>
      <c r="H1" s="103"/>
      <c r="I1" s="103"/>
      <c r="J1" s="101"/>
      <c r="K1" s="103"/>
      <c r="L1" s="101"/>
    </row>
    <row r="2" spans="1:12" s="2" customFormat="1">
      <c r="A2" s="91" t="s">
        <v>591</v>
      </c>
      <c r="B2" s="91" t="s">
        <v>21</v>
      </c>
      <c r="C2" s="91"/>
      <c r="D2" s="91"/>
      <c r="E2" s="71" t="s">
        <v>5</v>
      </c>
      <c r="F2" s="71"/>
      <c r="G2" s="91"/>
      <c r="H2" s="91"/>
      <c r="I2" s="91"/>
      <c r="J2" s="92"/>
      <c r="K2" s="92"/>
      <c r="L2" s="91"/>
    </row>
    <row r="3" spans="1:12" ht="38.25">
      <c r="A3" s="103"/>
      <c r="B3" s="91" t="s">
        <v>50</v>
      </c>
      <c r="C3" s="91" t="s">
        <v>17</v>
      </c>
      <c r="D3" s="91" t="s">
        <v>22</v>
      </c>
      <c r="E3" s="91" t="s">
        <v>4</v>
      </c>
      <c r="F3" s="91" t="s">
        <v>6</v>
      </c>
      <c r="G3" s="91" t="s">
        <v>7</v>
      </c>
      <c r="H3" s="91" t="s">
        <v>36</v>
      </c>
      <c r="I3" s="91" t="s">
        <v>37</v>
      </c>
      <c r="J3" s="92" t="s">
        <v>19</v>
      </c>
      <c r="K3" s="92" t="s">
        <v>27</v>
      </c>
      <c r="L3" s="91" t="s">
        <v>24</v>
      </c>
    </row>
    <row r="4" spans="1:12" s="11" customFormat="1" ht="194.25" customHeight="1">
      <c r="A4" s="71" t="s">
        <v>12</v>
      </c>
      <c r="B4" s="78" t="s">
        <v>206</v>
      </c>
      <c r="C4" s="14" t="s">
        <v>656</v>
      </c>
      <c r="D4" s="107" t="s">
        <v>589</v>
      </c>
      <c r="E4" s="128" t="s">
        <v>627</v>
      </c>
      <c r="F4" s="114" t="s">
        <v>588</v>
      </c>
      <c r="G4" s="105"/>
      <c r="H4" s="93" t="s">
        <v>696</v>
      </c>
      <c r="I4" s="106" t="s">
        <v>695</v>
      </c>
      <c r="J4" s="107" t="s">
        <v>654</v>
      </c>
      <c r="K4" s="107" t="s">
        <v>694</v>
      </c>
      <c r="L4" s="100" t="s">
        <v>585</v>
      </c>
    </row>
    <row r="5" spans="1:12" s="70" customFormat="1" ht="121.5" customHeight="1">
      <c r="A5" s="84" t="s">
        <v>14</v>
      </c>
      <c r="B5" s="80" t="s">
        <v>9</v>
      </c>
      <c r="C5" s="359" t="s">
        <v>693</v>
      </c>
      <c r="D5" s="17" t="s">
        <v>692</v>
      </c>
      <c r="E5" s="76" t="s">
        <v>691</v>
      </c>
      <c r="F5" s="94" t="s">
        <v>690</v>
      </c>
      <c r="G5" s="84"/>
      <c r="H5" s="380" t="s">
        <v>689</v>
      </c>
      <c r="I5" s="379">
        <v>3</v>
      </c>
      <c r="J5" s="81"/>
      <c r="K5" s="93" t="s">
        <v>650</v>
      </c>
      <c r="L5" s="107" t="s">
        <v>688</v>
      </c>
    </row>
    <row r="6" spans="1:12" ht="135.75" customHeight="1">
      <c r="A6" s="71" t="s">
        <v>15</v>
      </c>
      <c r="B6" s="78" t="s">
        <v>8</v>
      </c>
      <c r="C6" s="359" t="s">
        <v>687</v>
      </c>
      <c r="D6" s="107" t="s">
        <v>686</v>
      </c>
      <c r="E6" s="380" t="s">
        <v>627</v>
      </c>
      <c r="F6" s="93" t="s">
        <v>685</v>
      </c>
      <c r="G6" s="108"/>
      <c r="H6" s="93" t="s">
        <v>684</v>
      </c>
      <c r="I6" s="379" t="s">
        <v>683</v>
      </c>
      <c r="J6" s="17" t="s">
        <v>682</v>
      </c>
      <c r="K6" s="91" t="s">
        <v>681</v>
      </c>
      <c r="L6" s="107"/>
    </row>
    <row r="7" spans="1:12" ht="51">
      <c r="A7" s="71" t="s">
        <v>16</v>
      </c>
      <c r="B7" s="100" t="s">
        <v>209</v>
      </c>
      <c r="C7" s="107" t="s">
        <v>680</v>
      </c>
      <c r="D7" s="17" t="s">
        <v>608</v>
      </c>
      <c r="E7" s="380" t="s">
        <v>679</v>
      </c>
      <c r="F7" s="108" t="s">
        <v>266</v>
      </c>
      <c r="G7" s="108"/>
      <c r="H7" s="93" t="s">
        <v>606</v>
      </c>
      <c r="I7" s="379" t="s">
        <v>678</v>
      </c>
      <c r="J7" s="107" t="s">
        <v>677</v>
      </c>
      <c r="K7" s="93"/>
      <c r="L7" s="78" t="s">
        <v>638</v>
      </c>
    </row>
    <row r="8" spans="1:12" ht="102">
      <c r="A8" s="71" t="s">
        <v>79</v>
      </c>
      <c r="B8" s="100" t="s">
        <v>8</v>
      </c>
      <c r="C8" s="359" t="s">
        <v>676</v>
      </c>
      <c r="D8" s="107" t="s">
        <v>663</v>
      </c>
      <c r="E8" s="380" t="s">
        <v>675</v>
      </c>
      <c r="F8" s="93" t="s">
        <v>674</v>
      </c>
      <c r="G8" s="108"/>
      <c r="H8" s="93" t="s">
        <v>673</v>
      </c>
      <c r="I8" s="379" t="s">
        <v>672</v>
      </c>
      <c r="J8" s="107" t="s">
        <v>671</v>
      </c>
      <c r="K8" s="91" t="s">
        <v>670</v>
      </c>
      <c r="L8" s="107" t="s">
        <v>669</v>
      </c>
    </row>
    <row r="9" spans="1:12" ht="63.75">
      <c r="A9" s="71" t="s">
        <v>82</v>
      </c>
      <c r="B9" s="100"/>
      <c r="C9" s="107" t="s">
        <v>668</v>
      </c>
      <c r="D9" s="107"/>
      <c r="E9" s="380"/>
      <c r="F9" s="108"/>
      <c r="G9" s="108"/>
      <c r="H9" s="93" t="s">
        <v>667</v>
      </c>
      <c r="I9" s="379" t="s">
        <v>666</v>
      </c>
      <c r="J9" s="107"/>
      <c r="K9" s="93"/>
      <c r="L9" s="101" t="s">
        <v>665</v>
      </c>
    </row>
    <row r="10" spans="1:12" ht="51">
      <c r="A10" s="71" t="s">
        <v>86</v>
      </c>
      <c r="B10" s="100"/>
      <c r="C10" s="107" t="s">
        <v>664</v>
      </c>
      <c r="D10" s="107" t="s">
        <v>663</v>
      </c>
      <c r="E10" s="380" t="s">
        <v>156</v>
      </c>
      <c r="F10" s="108" t="s">
        <v>156</v>
      </c>
      <c r="G10" s="108"/>
      <c r="H10" s="93" t="s">
        <v>662</v>
      </c>
      <c r="I10" s="379" t="s">
        <v>661</v>
      </c>
      <c r="J10" s="107" t="s">
        <v>660</v>
      </c>
      <c r="K10" s="93" t="s">
        <v>659</v>
      </c>
      <c r="L10" s="101" t="s">
        <v>658</v>
      </c>
    </row>
  </sheetData>
  <dataValidations count="1">
    <dataValidation type="list" allowBlank="1" showInputMessage="1" showErrorMessage="1" sqref="B4:B10">
      <formula1>Intervention_Category</formula1>
    </dataValidation>
  </dataValidations>
  <pageMargins left="0.7" right="0.7" top="0.75" bottom="0.75" header="0.3" footer="0.3"/>
  <pageSetup scale="91" fitToWidth="2" orientation="landscape" r:id="rId1"/>
</worksheet>
</file>

<file path=xl/worksheets/sheet23.xml><?xml version="1.0" encoding="utf-8"?>
<worksheet xmlns="http://schemas.openxmlformats.org/spreadsheetml/2006/main" xmlns:r="http://schemas.openxmlformats.org/officeDocument/2006/relationships">
  <sheetPr>
    <tabColor theme="0"/>
    <pageSetUpPr fitToPage="1"/>
  </sheetPr>
  <dimension ref="A1:Y27"/>
  <sheetViews>
    <sheetView workbookViewId="0">
      <pane xSplit="1" ySplit="3" topLeftCell="B4" activePane="bottomRight" state="frozen"/>
      <selection activeCell="N7" sqref="N7"/>
      <selection pane="topRight" activeCell="N7" sqref="N7"/>
      <selection pane="bottomLeft" activeCell="N7" sqref="N7"/>
      <selection pane="bottomRight" activeCell="J15" sqref="J15"/>
    </sheetView>
  </sheetViews>
  <sheetFormatPr defaultRowHeight="12.75"/>
  <cols>
    <col min="1" max="1" width="22.28515625" customWidth="1"/>
    <col min="2" max="2" width="14" customWidth="1"/>
    <col min="3" max="3" width="20" customWidth="1"/>
    <col min="4" max="4" width="12.5703125" customWidth="1"/>
    <col min="5" max="5" width="11.85546875" customWidth="1"/>
    <col min="6" max="7" width="14.140625" customWidth="1"/>
    <col min="8" max="8" width="14.5703125" customWidth="1"/>
    <col min="9" max="9" width="10.28515625" customWidth="1"/>
    <col min="10" max="10" width="11.140625" customWidth="1"/>
    <col min="11" max="11" width="14.28515625" customWidth="1"/>
    <col min="13" max="15" width="9.140625" customWidth="1"/>
    <col min="19" max="21" width="9.140625" customWidth="1"/>
    <col min="23" max="23" width="10" customWidth="1"/>
  </cols>
  <sheetData>
    <row r="1" spans="1:12" ht="13.5" thickBot="1"/>
    <row r="2" spans="1:12" ht="13.5" thickBot="1">
      <c r="A2" s="134" t="s">
        <v>395</v>
      </c>
      <c r="B2" s="135"/>
      <c r="C2" s="136"/>
      <c r="D2" s="135"/>
      <c r="E2" s="135"/>
      <c r="F2" s="135"/>
      <c r="G2" s="135"/>
      <c r="H2" s="135"/>
      <c r="I2" s="135"/>
      <c r="J2" s="136"/>
      <c r="K2" s="135"/>
      <c r="L2" s="136"/>
    </row>
    <row r="3" spans="1:12" ht="13.5" thickBot="1">
      <c r="A3" s="137" t="s">
        <v>314</v>
      </c>
      <c r="B3" s="138"/>
      <c r="C3" s="138"/>
      <c r="D3" s="138"/>
      <c r="E3" s="139"/>
      <c r="F3" s="139"/>
      <c r="G3" s="138"/>
      <c r="H3" s="138"/>
      <c r="I3" s="138"/>
      <c r="J3" s="138"/>
      <c r="K3" s="138"/>
      <c r="L3" s="138"/>
    </row>
    <row r="4" spans="1:12" ht="51.75" thickBot="1">
      <c r="A4" s="182"/>
      <c r="B4" s="138" t="s">
        <v>50</v>
      </c>
      <c r="C4" s="138" t="s">
        <v>17</v>
      </c>
      <c r="D4" s="138" t="s">
        <v>22</v>
      </c>
      <c r="E4" s="138" t="s">
        <v>4</v>
      </c>
      <c r="F4" s="138" t="s">
        <v>6</v>
      </c>
      <c r="G4" s="138" t="s">
        <v>7</v>
      </c>
      <c r="H4" s="138" t="s">
        <v>36</v>
      </c>
      <c r="I4" s="138" t="s">
        <v>37</v>
      </c>
      <c r="J4" s="138" t="s">
        <v>19</v>
      </c>
      <c r="K4" s="138" t="s">
        <v>27</v>
      </c>
      <c r="L4" s="183" t="s">
        <v>24</v>
      </c>
    </row>
    <row r="5" spans="1:12" ht="25.5">
      <c r="A5" s="405" t="s">
        <v>12</v>
      </c>
      <c r="B5" s="403" t="s">
        <v>387</v>
      </c>
      <c r="C5" s="410" t="s">
        <v>396</v>
      </c>
      <c r="D5" s="410" t="s">
        <v>397</v>
      </c>
      <c r="E5" s="403" t="s">
        <v>398</v>
      </c>
      <c r="F5" s="403" t="s">
        <v>399</v>
      </c>
      <c r="G5" s="391"/>
      <c r="H5" s="141" t="s">
        <v>400</v>
      </c>
      <c r="I5" s="184">
        <v>1</v>
      </c>
      <c r="J5" s="393" t="s">
        <v>401</v>
      </c>
      <c r="K5" s="185" t="s">
        <v>402</v>
      </c>
      <c r="L5" s="395"/>
    </row>
    <row r="6" spans="1:12">
      <c r="A6" s="406"/>
      <c r="B6" s="404"/>
      <c r="C6" s="411"/>
      <c r="D6" s="411"/>
      <c r="E6" s="404"/>
      <c r="F6" s="404"/>
      <c r="G6" s="392"/>
      <c r="H6" s="141" t="s">
        <v>214</v>
      </c>
      <c r="I6" s="186">
        <v>1</v>
      </c>
      <c r="J6" s="394"/>
      <c r="K6" s="187" t="s">
        <v>311</v>
      </c>
      <c r="L6" s="396"/>
    </row>
    <row r="7" spans="1:12">
      <c r="A7" s="406"/>
      <c r="B7" s="404"/>
      <c r="C7" s="411"/>
      <c r="D7" s="411"/>
      <c r="E7" s="404"/>
      <c r="F7" s="404"/>
      <c r="G7" s="392"/>
      <c r="H7" s="141" t="s">
        <v>403</v>
      </c>
      <c r="I7" s="184">
        <v>2</v>
      </c>
      <c r="J7" s="394"/>
      <c r="K7" s="187" t="s">
        <v>404</v>
      </c>
      <c r="L7" s="396"/>
    </row>
    <row r="8" spans="1:12" ht="25.5">
      <c r="A8" s="406"/>
      <c r="B8" s="404"/>
      <c r="C8" s="411"/>
      <c r="D8" s="411"/>
      <c r="E8" s="404"/>
      <c r="F8" s="404"/>
      <c r="G8" s="392"/>
      <c r="H8" s="188" t="s">
        <v>405</v>
      </c>
      <c r="I8" s="184">
        <v>4</v>
      </c>
      <c r="J8" s="394"/>
      <c r="K8" s="189" t="s">
        <v>406</v>
      </c>
      <c r="L8" s="274"/>
    </row>
    <row r="9" spans="1:12">
      <c r="A9" s="406"/>
      <c r="B9" s="404"/>
      <c r="C9" s="411"/>
      <c r="D9" s="411"/>
      <c r="E9" s="404"/>
      <c r="F9" s="404"/>
      <c r="G9" s="392"/>
      <c r="H9" s="275" t="s">
        <v>407</v>
      </c>
      <c r="I9" s="190">
        <v>1</v>
      </c>
      <c r="J9" s="394"/>
      <c r="K9" s="191" t="s">
        <v>408</v>
      </c>
      <c r="L9" s="274"/>
    </row>
    <row r="10" spans="1:12" ht="25.5">
      <c r="A10" s="406"/>
      <c r="B10" s="404"/>
      <c r="C10" s="411"/>
      <c r="D10" s="411"/>
      <c r="E10" s="404"/>
      <c r="F10" s="404"/>
      <c r="G10" s="392"/>
      <c r="H10" s="275" t="s">
        <v>409</v>
      </c>
      <c r="I10" s="190">
        <v>0.6</v>
      </c>
      <c r="J10" s="394"/>
      <c r="K10" s="191" t="s">
        <v>410</v>
      </c>
      <c r="L10" s="274"/>
    </row>
    <row r="11" spans="1:12" ht="13.5" thickBot="1">
      <c r="A11" s="472"/>
      <c r="B11" s="463"/>
      <c r="C11" s="473"/>
      <c r="D11" s="473"/>
      <c r="E11" s="463"/>
      <c r="F11" s="463"/>
      <c r="G11" s="464"/>
      <c r="H11" s="193" t="s">
        <v>411</v>
      </c>
      <c r="I11" s="276">
        <v>1</v>
      </c>
      <c r="J11" s="465"/>
      <c r="K11" s="277"/>
      <c r="L11" s="278"/>
    </row>
    <row r="12" spans="1:12" ht="39" thickBot="1">
      <c r="A12" s="279" t="s">
        <v>13</v>
      </c>
      <c r="B12" s="280"/>
      <c r="C12" s="281" t="s">
        <v>210</v>
      </c>
      <c r="D12" s="466" t="s">
        <v>412</v>
      </c>
      <c r="E12" s="467"/>
      <c r="F12" s="467"/>
      <c r="G12" s="467"/>
      <c r="H12" s="467"/>
      <c r="I12" s="468"/>
      <c r="J12" s="282"/>
      <c r="K12" s="283"/>
      <c r="L12" s="284"/>
    </row>
    <row r="13" spans="1:12" ht="39" thickBot="1">
      <c r="A13" s="285" t="s">
        <v>29</v>
      </c>
      <c r="B13" s="286" t="s">
        <v>9</v>
      </c>
      <c r="C13" s="151" t="s">
        <v>211</v>
      </c>
      <c r="D13" s="152"/>
      <c r="E13" s="151"/>
      <c r="F13" s="153" t="s">
        <v>266</v>
      </c>
      <c r="G13" s="154"/>
      <c r="H13" s="151"/>
      <c r="I13" s="151"/>
      <c r="J13" s="151"/>
      <c r="K13" s="151"/>
      <c r="L13" s="201"/>
    </row>
    <row r="14" spans="1:12" ht="26.25" thickBot="1">
      <c r="A14" s="195" t="s">
        <v>30</v>
      </c>
      <c r="B14" s="196" t="s">
        <v>9</v>
      </c>
      <c r="C14" s="151" t="s">
        <v>212</v>
      </c>
      <c r="D14" s="151"/>
      <c r="E14" s="151"/>
      <c r="F14" s="153" t="s">
        <v>266</v>
      </c>
      <c r="G14" s="154"/>
      <c r="H14" s="151"/>
      <c r="I14" s="151"/>
      <c r="J14" s="151"/>
      <c r="K14" s="151"/>
      <c r="L14" s="201"/>
    </row>
    <row r="15" spans="1:12" ht="51.75" thickBot="1">
      <c r="A15" s="195" t="s">
        <v>31</v>
      </c>
      <c r="B15" s="196" t="s">
        <v>8</v>
      </c>
      <c r="C15" s="151" t="s">
        <v>213</v>
      </c>
      <c r="D15" s="151"/>
      <c r="E15" s="151"/>
      <c r="F15" s="153" t="s">
        <v>266</v>
      </c>
      <c r="G15" s="139"/>
      <c r="H15" s="154"/>
      <c r="I15" s="138"/>
      <c r="J15" s="151"/>
      <c r="K15" s="138"/>
      <c r="L15" s="201"/>
    </row>
    <row r="16" spans="1:12" ht="90" thickBot="1">
      <c r="A16" s="195" t="s">
        <v>32</v>
      </c>
      <c r="B16" s="287" t="s">
        <v>10</v>
      </c>
      <c r="C16" s="151" t="s">
        <v>413</v>
      </c>
      <c r="D16" s="151"/>
      <c r="E16" s="151"/>
      <c r="F16" s="153" t="s">
        <v>266</v>
      </c>
      <c r="G16" s="139"/>
      <c r="H16" s="154"/>
      <c r="I16" s="138"/>
      <c r="J16" s="151"/>
      <c r="K16" s="138"/>
      <c r="L16" s="201"/>
    </row>
    <row r="17" spans="1:25" ht="65.25" customHeight="1" thickBot="1">
      <c r="A17" s="195" t="s">
        <v>33</v>
      </c>
      <c r="B17" s="196" t="s">
        <v>8</v>
      </c>
      <c r="C17" s="151" t="s">
        <v>414</v>
      </c>
      <c r="D17" s="151"/>
      <c r="E17" s="151"/>
      <c r="F17" s="153" t="s">
        <v>266</v>
      </c>
      <c r="G17" s="139"/>
      <c r="H17" s="154"/>
      <c r="I17" s="138"/>
      <c r="J17" s="151"/>
      <c r="K17" s="138"/>
      <c r="L17" s="201"/>
    </row>
    <row r="18" spans="1:25" ht="13.5" thickBot="1"/>
    <row r="19" spans="1:25" ht="15">
      <c r="B19" s="412">
        <v>40848</v>
      </c>
      <c r="C19" s="413"/>
      <c r="D19" s="415"/>
      <c r="E19" s="412">
        <v>40878</v>
      </c>
      <c r="F19" s="413"/>
      <c r="G19" s="415"/>
      <c r="H19" s="204"/>
      <c r="I19" s="469" t="s">
        <v>324</v>
      </c>
      <c r="J19" s="470"/>
      <c r="K19" s="471"/>
      <c r="L19" s="204"/>
      <c r="M19" s="419"/>
      <c r="N19" s="419"/>
      <c r="O19" s="419"/>
      <c r="P19" s="419"/>
      <c r="Q19" s="419"/>
      <c r="R19" s="419"/>
      <c r="S19" s="419"/>
      <c r="T19" s="419"/>
      <c r="U19" s="419"/>
      <c r="V19" s="224"/>
      <c r="W19" s="420"/>
      <c r="X19" s="420"/>
      <c r="Y19" s="420"/>
    </row>
    <row r="20" spans="1:25" ht="15.75" customHeight="1">
      <c r="B20" s="225" t="s">
        <v>325</v>
      </c>
      <c r="C20" s="288" t="s">
        <v>326</v>
      </c>
      <c r="D20" s="289" t="s">
        <v>327</v>
      </c>
      <c r="E20" s="225" t="s">
        <v>325</v>
      </c>
      <c r="F20" s="288" t="s">
        <v>326</v>
      </c>
      <c r="G20" s="289" t="s">
        <v>327</v>
      </c>
      <c r="H20" s="290"/>
      <c r="I20" s="291" t="s">
        <v>328</v>
      </c>
      <c r="J20" s="160" t="s">
        <v>329</v>
      </c>
      <c r="K20" s="292" t="s">
        <v>327</v>
      </c>
      <c r="L20" s="290"/>
      <c r="M20" s="293"/>
      <c r="N20" s="293"/>
      <c r="O20" s="290"/>
      <c r="P20" s="293"/>
      <c r="Q20" s="293"/>
      <c r="R20" s="290"/>
      <c r="S20" s="293"/>
      <c r="T20" s="293"/>
      <c r="U20" s="290"/>
      <c r="V20" s="224"/>
      <c r="W20" s="294"/>
      <c r="X20" s="294"/>
      <c r="Y20" s="295"/>
    </row>
    <row r="21" spans="1:25" ht="30.75" customHeight="1">
      <c r="A21" s="216" t="s">
        <v>415</v>
      </c>
      <c r="B21" s="296">
        <v>1</v>
      </c>
      <c r="C21" s="164">
        <v>1</v>
      </c>
      <c r="D21" s="297">
        <f t="shared" ref="D21:D27" si="0">B21/C21</f>
        <v>1</v>
      </c>
      <c r="E21" s="298">
        <v>2</v>
      </c>
      <c r="F21" s="164">
        <v>2</v>
      </c>
      <c r="G21" s="297">
        <f>E21/F21</f>
        <v>1</v>
      </c>
      <c r="I21" s="299">
        <f>SUM(B21+E21)</f>
        <v>3</v>
      </c>
      <c r="J21" s="300">
        <f>SUM(C21+F21)</f>
        <v>3</v>
      </c>
      <c r="K21" s="301">
        <f>I21/J21</f>
        <v>1</v>
      </c>
      <c r="M21" s="224"/>
      <c r="N21" s="224"/>
      <c r="O21" s="302"/>
      <c r="P21" s="174"/>
      <c r="Q21" s="174"/>
      <c r="R21" s="240"/>
      <c r="S21" s="224"/>
      <c r="T21" s="224"/>
      <c r="U21" s="302"/>
      <c r="V21" s="224"/>
      <c r="W21" s="164"/>
      <c r="X21" s="164"/>
      <c r="Y21" s="214"/>
    </row>
    <row r="22" spans="1:25" ht="30" customHeight="1">
      <c r="A22" s="216" t="s">
        <v>416</v>
      </c>
      <c r="B22" s="298">
        <v>1</v>
      </c>
      <c r="C22" s="164">
        <v>1</v>
      </c>
      <c r="D22" s="303">
        <f t="shared" si="0"/>
        <v>1</v>
      </c>
      <c r="E22" s="298">
        <v>1</v>
      </c>
      <c r="F22" s="164">
        <v>1</v>
      </c>
      <c r="G22" s="303">
        <f t="shared" ref="G22:G27" si="1">E22/F22</f>
        <v>1</v>
      </c>
      <c r="I22" s="299">
        <f t="shared" ref="I22:J27" si="2">SUM(B22+E22)</f>
        <v>2</v>
      </c>
      <c r="J22" s="300">
        <f t="shared" si="2"/>
        <v>2</v>
      </c>
      <c r="K22" s="304">
        <f t="shared" ref="K22:K27" si="3">I22/J22</f>
        <v>1</v>
      </c>
      <c r="M22" s="224"/>
      <c r="N22" s="224"/>
      <c r="O22" s="302"/>
      <c r="P22" s="174"/>
      <c r="Q22" s="174"/>
      <c r="R22" s="240"/>
      <c r="S22" s="224"/>
      <c r="T22" s="224"/>
      <c r="U22" s="302"/>
      <c r="V22" s="224"/>
      <c r="W22" s="164"/>
      <c r="X22" s="164"/>
      <c r="Y22" s="214"/>
    </row>
    <row r="23" spans="1:25" ht="45" customHeight="1">
      <c r="A23" s="219" t="s">
        <v>417</v>
      </c>
      <c r="B23" s="298">
        <v>1</v>
      </c>
      <c r="C23" s="164">
        <v>1</v>
      </c>
      <c r="D23" s="303">
        <f t="shared" si="0"/>
        <v>1</v>
      </c>
      <c r="E23" s="298">
        <v>2</v>
      </c>
      <c r="F23" s="164">
        <v>2</v>
      </c>
      <c r="G23" s="303">
        <f t="shared" si="1"/>
        <v>1</v>
      </c>
      <c r="I23" s="299">
        <f t="shared" si="2"/>
        <v>3</v>
      </c>
      <c r="J23" s="300">
        <f t="shared" si="2"/>
        <v>3</v>
      </c>
      <c r="K23" s="304">
        <f t="shared" si="3"/>
        <v>1</v>
      </c>
      <c r="M23" s="224"/>
      <c r="N23" s="224"/>
      <c r="O23" s="302"/>
      <c r="P23" s="174"/>
      <c r="Q23" s="174"/>
      <c r="R23" s="240"/>
      <c r="S23" s="224"/>
      <c r="T23" s="224"/>
      <c r="U23" s="302"/>
      <c r="V23" s="224"/>
      <c r="W23" s="164"/>
      <c r="X23" s="164"/>
      <c r="Y23" s="214"/>
    </row>
    <row r="24" spans="1:25" ht="45" customHeight="1">
      <c r="A24" s="216" t="s">
        <v>418</v>
      </c>
      <c r="B24" s="298">
        <v>1</v>
      </c>
      <c r="C24" s="164">
        <v>1</v>
      </c>
      <c r="D24" s="303">
        <f t="shared" si="0"/>
        <v>1</v>
      </c>
      <c r="E24" s="298">
        <v>2</v>
      </c>
      <c r="F24" s="164">
        <v>2</v>
      </c>
      <c r="G24" s="303">
        <f t="shared" si="1"/>
        <v>1</v>
      </c>
      <c r="I24" s="299">
        <f t="shared" si="2"/>
        <v>3</v>
      </c>
      <c r="J24" s="300">
        <f t="shared" si="2"/>
        <v>3</v>
      </c>
      <c r="K24" s="304">
        <f t="shared" si="3"/>
        <v>1</v>
      </c>
      <c r="M24" s="224"/>
      <c r="N24" s="224"/>
      <c r="O24" s="302"/>
      <c r="P24" s="174"/>
      <c r="Q24" s="174"/>
      <c r="R24" s="240"/>
      <c r="S24" s="224"/>
      <c r="T24" s="224"/>
      <c r="U24" s="302"/>
      <c r="V24" s="224"/>
      <c r="W24" s="164"/>
      <c r="X24" s="164"/>
      <c r="Y24" s="214"/>
    </row>
    <row r="25" spans="1:25" ht="30" customHeight="1">
      <c r="A25" s="216" t="s">
        <v>419</v>
      </c>
      <c r="B25" s="298">
        <v>0</v>
      </c>
      <c r="C25" s="164">
        <v>1</v>
      </c>
      <c r="D25" s="303">
        <f t="shared" si="0"/>
        <v>0</v>
      </c>
      <c r="E25" s="298">
        <v>2</v>
      </c>
      <c r="F25" s="164">
        <v>2</v>
      </c>
      <c r="G25" s="303">
        <f t="shared" si="1"/>
        <v>1</v>
      </c>
      <c r="I25" s="299">
        <f t="shared" si="2"/>
        <v>2</v>
      </c>
      <c r="J25" s="300">
        <f t="shared" si="2"/>
        <v>3</v>
      </c>
      <c r="K25" s="304">
        <f t="shared" si="3"/>
        <v>0.66666666666666663</v>
      </c>
      <c r="M25" s="224"/>
      <c r="N25" s="224"/>
      <c r="O25" s="302"/>
      <c r="P25" s="174"/>
      <c r="Q25" s="174"/>
      <c r="R25" s="240"/>
      <c r="S25" s="224"/>
      <c r="T25" s="224"/>
      <c r="U25" s="302"/>
      <c r="V25" s="224"/>
      <c r="W25" s="164"/>
      <c r="X25" s="164"/>
      <c r="Y25" s="214"/>
    </row>
    <row r="26" spans="1:25" ht="30" customHeight="1">
      <c r="A26" s="216" t="s">
        <v>420</v>
      </c>
      <c r="B26" s="298">
        <v>1</v>
      </c>
      <c r="C26" s="164">
        <v>1</v>
      </c>
      <c r="D26" s="303">
        <f t="shared" si="0"/>
        <v>1</v>
      </c>
      <c r="E26" s="298">
        <v>2</v>
      </c>
      <c r="F26" s="164">
        <v>2</v>
      </c>
      <c r="G26" s="303">
        <f t="shared" si="1"/>
        <v>1</v>
      </c>
      <c r="I26" s="299">
        <f t="shared" si="2"/>
        <v>3</v>
      </c>
      <c r="J26" s="300">
        <f t="shared" si="2"/>
        <v>3</v>
      </c>
      <c r="K26" s="304">
        <f t="shared" si="3"/>
        <v>1</v>
      </c>
      <c r="M26" s="224"/>
      <c r="N26" s="224"/>
      <c r="O26" s="302"/>
      <c r="P26" s="174"/>
      <c r="Q26" s="174"/>
      <c r="R26" s="240"/>
      <c r="S26" s="224"/>
      <c r="T26" s="224"/>
      <c r="U26" s="302"/>
      <c r="V26" s="224"/>
      <c r="W26" s="164"/>
      <c r="X26" s="164"/>
      <c r="Y26" s="214"/>
    </row>
    <row r="27" spans="1:25" ht="41.25" thickBot="1">
      <c r="A27" s="220" t="s">
        <v>421</v>
      </c>
      <c r="B27" s="233">
        <v>0</v>
      </c>
      <c r="C27" s="234">
        <v>1</v>
      </c>
      <c r="D27" s="305">
        <f t="shared" si="0"/>
        <v>0</v>
      </c>
      <c r="E27" s="233">
        <v>0</v>
      </c>
      <c r="F27" s="234">
        <v>2</v>
      </c>
      <c r="G27" s="305">
        <f t="shared" si="1"/>
        <v>0</v>
      </c>
      <c r="I27" s="306">
        <f t="shared" si="2"/>
        <v>0</v>
      </c>
      <c r="J27" s="251">
        <f t="shared" si="2"/>
        <v>3</v>
      </c>
      <c r="K27" s="307">
        <f t="shared" si="3"/>
        <v>0</v>
      </c>
      <c r="M27" s="224"/>
      <c r="N27" s="224"/>
      <c r="O27" s="302"/>
      <c r="P27" s="174"/>
      <c r="Q27" s="174"/>
      <c r="R27" s="240"/>
      <c r="S27" s="224"/>
      <c r="T27" s="224"/>
      <c r="U27" s="302"/>
      <c r="V27" s="224"/>
      <c r="W27" s="164"/>
      <c r="X27" s="164"/>
      <c r="Y27" s="214"/>
    </row>
  </sheetData>
  <mergeCells count="17">
    <mergeCell ref="A5:A11"/>
    <mergeCell ref="B5:B11"/>
    <mergeCell ref="C5:C11"/>
    <mergeCell ref="D5:D11"/>
    <mergeCell ref="E5:E11"/>
    <mergeCell ref="M19:O19"/>
    <mergeCell ref="F5:F11"/>
    <mergeCell ref="P19:R19"/>
    <mergeCell ref="S19:U19"/>
    <mergeCell ref="W19:Y19"/>
    <mergeCell ref="G5:G11"/>
    <mergeCell ref="J5:J11"/>
    <mergeCell ref="L5:L7"/>
    <mergeCell ref="D12:I12"/>
    <mergeCell ref="B19:D19"/>
    <mergeCell ref="E19:G19"/>
    <mergeCell ref="I19:K19"/>
  </mergeCells>
  <dataValidations count="1">
    <dataValidation type="list" allowBlank="1" showInputMessage="1" showErrorMessage="1" sqref="B4:B9">
      <formula1>Intervention_Category</formula1>
    </dataValidation>
  </dataValidations>
  <pageMargins left="0.7" right="0.7" top="0.75" bottom="0.75" header="0.3" footer="0.3"/>
  <pageSetup scale="91" fitToWidth="2" orientation="landscape" r:id="rId1"/>
  <drawing r:id="rId2"/>
</worksheet>
</file>

<file path=xl/worksheets/sheet24.xml><?xml version="1.0" encoding="utf-8"?>
<worksheet xmlns="http://schemas.openxmlformats.org/spreadsheetml/2006/main" xmlns:r="http://schemas.openxmlformats.org/officeDocument/2006/relationships">
  <sheetPr>
    <tabColor theme="0"/>
    <pageSetUpPr fitToPage="1"/>
  </sheetPr>
  <dimension ref="A1:L32"/>
  <sheetViews>
    <sheetView workbookViewId="0">
      <pane xSplit="1" ySplit="3" topLeftCell="B4" activePane="bottomRight" state="frozen"/>
      <selection activeCell="N7" sqref="N7"/>
      <selection pane="topRight" activeCell="N7" sqref="N7"/>
      <selection pane="bottomLeft" activeCell="N7" sqref="N7"/>
      <selection pane="bottomRight" activeCell="N7" sqref="N7"/>
    </sheetView>
  </sheetViews>
  <sheetFormatPr defaultRowHeight="12.75"/>
  <cols>
    <col min="1" max="1" width="22.28515625" customWidth="1"/>
    <col min="2" max="2" width="22" customWidth="1"/>
    <col min="3" max="3" width="37.5703125" customWidth="1"/>
    <col min="4" max="4" width="14.85546875" customWidth="1"/>
    <col min="8" max="8" width="14" customWidth="1"/>
    <col min="11" max="11" width="11" customWidth="1"/>
    <col min="12" max="12" width="10" customWidth="1"/>
  </cols>
  <sheetData>
    <row r="1" spans="1:12" ht="13.5" thickBot="1"/>
    <row r="2" spans="1:12" ht="13.5" thickBot="1">
      <c r="A2" s="134" t="s">
        <v>340</v>
      </c>
      <c r="B2" s="135"/>
      <c r="C2" s="136"/>
      <c r="D2" s="135"/>
      <c r="E2" s="135"/>
      <c r="F2" s="135"/>
      <c r="G2" s="135"/>
      <c r="H2" s="135"/>
      <c r="I2" s="135"/>
      <c r="J2" s="136"/>
      <c r="K2" s="135"/>
      <c r="L2" s="136"/>
    </row>
    <row r="3" spans="1:12" ht="13.5" thickBot="1">
      <c r="A3" s="137" t="s">
        <v>314</v>
      </c>
      <c r="B3" s="138"/>
      <c r="C3" s="138"/>
      <c r="D3" s="138"/>
      <c r="E3" s="139"/>
      <c r="F3" s="139"/>
      <c r="G3" s="138"/>
      <c r="H3" s="138"/>
      <c r="I3" s="138"/>
      <c r="J3" s="138"/>
      <c r="K3" s="138"/>
      <c r="L3" s="138"/>
    </row>
    <row r="4" spans="1:12" ht="39" thickBot="1">
      <c r="A4" s="182"/>
      <c r="B4" s="138" t="s">
        <v>50</v>
      </c>
      <c r="C4" s="138" t="s">
        <v>17</v>
      </c>
      <c r="D4" s="138" t="s">
        <v>22</v>
      </c>
      <c r="E4" s="138" t="s">
        <v>4</v>
      </c>
      <c r="F4" s="138" t="s">
        <v>6</v>
      </c>
      <c r="G4" s="138" t="s">
        <v>7</v>
      </c>
      <c r="H4" s="138" t="s">
        <v>36</v>
      </c>
      <c r="I4" s="138" t="s">
        <v>37</v>
      </c>
      <c r="J4" s="138" t="s">
        <v>19</v>
      </c>
      <c r="K4" s="138" t="s">
        <v>27</v>
      </c>
      <c r="L4" s="183" t="s">
        <v>24</v>
      </c>
    </row>
    <row r="5" spans="1:12" ht="41.25" customHeight="1">
      <c r="A5" s="405" t="s">
        <v>12</v>
      </c>
      <c r="B5" s="403" t="s">
        <v>341</v>
      </c>
      <c r="C5" s="410" t="s">
        <v>342</v>
      </c>
      <c r="D5" s="410" t="s">
        <v>291</v>
      </c>
      <c r="E5" s="403"/>
      <c r="F5" s="403" t="s">
        <v>44</v>
      </c>
      <c r="G5" s="391"/>
      <c r="H5" s="141" t="s">
        <v>343</v>
      </c>
      <c r="I5" s="184">
        <v>3</v>
      </c>
      <c r="J5" s="410" t="s">
        <v>21</v>
      </c>
      <c r="K5" s="185" t="s">
        <v>344</v>
      </c>
      <c r="L5" s="403"/>
    </row>
    <row r="6" spans="1:12" ht="38.25">
      <c r="A6" s="406"/>
      <c r="B6" s="404"/>
      <c r="C6" s="411"/>
      <c r="D6" s="411"/>
      <c r="E6" s="404"/>
      <c r="F6" s="404"/>
      <c r="G6" s="392"/>
      <c r="H6" s="141" t="s">
        <v>345</v>
      </c>
      <c r="I6" s="186">
        <v>1</v>
      </c>
      <c r="J6" s="411"/>
      <c r="K6" s="187"/>
      <c r="L6" s="404"/>
    </row>
    <row r="7" spans="1:12" ht="25.5">
      <c r="A7" s="406"/>
      <c r="B7" s="404"/>
      <c r="C7" s="411"/>
      <c r="D7" s="411"/>
      <c r="E7" s="404"/>
      <c r="F7" s="404"/>
      <c r="G7" s="392"/>
      <c r="H7" s="141" t="s">
        <v>346</v>
      </c>
      <c r="I7" s="184">
        <v>1</v>
      </c>
      <c r="J7" s="411"/>
      <c r="K7" s="187"/>
      <c r="L7" s="404"/>
    </row>
    <row r="8" spans="1:12" ht="25.5">
      <c r="A8" s="406"/>
      <c r="B8" s="404"/>
      <c r="C8" s="411"/>
      <c r="D8" s="411"/>
      <c r="E8" s="404"/>
      <c r="F8" s="404"/>
      <c r="G8" s="392"/>
      <c r="H8" s="188" t="s">
        <v>347</v>
      </c>
      <c r="I8" s="184">
        <v>1</v>
      </c>
      <c r="J8" s="411"/>
      <c r="K8" s="189"/>
      <c r="L8" s="404"/>
    </row>
    <row r="9" spans="1:12" ht="25.5">
      <c r="A9" s="406"/>
      <c r="B9" s="404"/>
      <c r="C9" s="411"/>
      <c r="D9" s="411"/>
      <c r="E9" s="404"/>
      <c r="F9" s="404"/>
      <c r="G9" s="392"/>
      <c r="H9" s="188" t="s">
        <v>348</v>
      </c>
      <c r="I9" s="190">
        <v>1</v>
      </c>
      <c r="J9" s="411"/>
      <c r="K9" s="191"/>
      <c r="L9" s="404"/>
    </row>
    <row r="10" spans="1:12">
      <c r="A10" s="406"/>
      <c r="B10" s="404"/>
      <c r="C10" s="411"/>
      <c r="D10" s="411"/>
      <c r="E10" s="404"/>
      <c r="F10" s="404"/>
      <c r="G10" s="392"/>
      <c r="H10" s="188" t="s">
        <v>349</v>
      </c>
      <c r="I10" s="190">
        <v>0.2</v>
      </c>
      <c r="J10" s="411"/>
      <c r="K10" s="191"/>
      <c r="L10" s="404"/>
    </row>
    <row r="11" spans="1:12">
      <c r="A11" s="406"/>
      <c r="B11" s="404"/>
      <c r="C11" s="411"/>
      <c r="D11" s="411"/>
      <c r="E11" s="404"/>
      <c r="F11" s="404"/>
      <c r="G11" s="392"/>
      <c r="H11" s="188" t="s">
        <v>350</v>
      </c>
      <c r="I11" s="190">
        <v>1</v>
      </c>
      <c r="J11" s="411"/>
      <c r="K11" s="192"/>
      <c r="L11" s="404"/>
    </row>
    <row r="12" spans="1:12" ht="13.5" thickBot="1">
      <c r="A12" s="472"/>
      <c r="B12" s="463"/>
      <c r="C12" s="473"/>
      <c r="D12" s="473"/>
      <c r="E12" s="463"/>
      <c r="F12" s="463"/>
      <c r="G12" s="464"/>
      <c r="H12" s="193" t="s">
        <v>351</v>
      </c>
      <c r="I12" s="190">
        <v>1</v>
      </c>
      <c r="J12" s="465"/>
      <c r="K12" s="194"/>
      <c r="L12" s="474"/>
    </row>
    <row r="13" spans="1:12" ht="16.5" thickBot="1">
      <c r="A13" s="195" t="s">
        <v>13</v>
      </c>
      <c r="B13" s="196" t="s">
        <v>205</v>
      </c>
      <c r="C13" s="197" t="s">
        <v>284</v>
      </c>
      <c r="D13" s="152"/>
      <c r="E13" s="151"/>
      <c r="F13" s="198" t="s">
        <v>44</v>
      </c>
      <c r="G13" s="154"/>
      <c r="H13" s="146"/>
      <c r="I13" s="146"/>
      <c r="J13" s="140"/>
      <c r="K13" s="199"/>
      <c r="L13" s="200"/>
    </row>
    <row r="14" spans="1:12" ht="26.25" thickBot="1">
      <c r="A14" s="195" t="s">
        <v>29</v>
      </c>
      <c r="B14" s="196" t="s">
        <v>8</v>
      </c>
      <c r="C14" s="197" t="s">
        <v>285</v>
      </c>
      <c r="D14" s="152"/>
      <c r="E14" s="151"/>
      <c r="F14" s="198" t="s">
        <v>352</v>
      </c>
      <c r="G14" s="154"/>
      <c r="H14" s="151"/>
      <c r="I14" s="151"/>
      <c r="J14" s="151"/>
      <c r="K14" s="151"/>
      <c r="L14" s="201"/>
    </row>
    <row r="15" spans="1:12" ht="13.5" thickBot="1">
      <c r="A15" s="195" t="s">
        <v>30</v>
      </c>
      <c r="B15" s="196" t="s">
        <v>205</v>
      </c>
      <c r="C15" s="202" t="s">
        <v>286</v>
      </c>
      <c r="D15" s="151"/>
      <c r="E15" s="151"/>
      <c r="F15" s="198" t="s">
        <v>44</v>
      </c>
      <c r="G15" s="154"/>
      <c r="H15" s="151"/>
      <c r="I15" s="151"/>
      <c r="J15" s="151"/>
      <c r="K15" s="151"/>
      <c r="L15" s="201"/>
    </row>
    <row r="16" spans="1:12" ht="26.25" thickBot="1">
      <c r="A16" s="195" t="s">
        <v>31</v>
      </c>
      <c r="B16" s="196" t="s">
        <v>10</v>
      </c>
      <c r="C16" s="197" t="s">
        <v>287</v>
      </c>
      <c r="D16" s="151"/>
      <c r="E16" s="151"/>
      <c r="F16" s="198" t="s">
        <v>352</v>
      </c>
      <c r="G16" s="139"/>
      <c r="H16" s="154"/>
      <c r="I16" s="138"/>
      <c r="J16" s="151"/>
      <c r="K16" s="138"/>
      <c r="L16" s="201"/>
    </row>
    <row r="17" spans="1:12" ht="13.5" thickBot="1">
      <c r="A17" s="195" t="s">
        <v>32</v>
      </c>
      <c r="B17" s="196" t="s">
        <v>8</v>
      </c>
      <c r="C17" s="197" t="s">
        <v>288</v>
      </c>
      <c r="D17" s="151"/>
      <c r="E17" s="151"/>
      <c r="F17" s="198" t="s">
        <v>352</v>
      </c>
      <c r="G17" s="139"/>
      <c r="H17" s="154"/>
      <c r="I17" s="138"/>
      <c r="J17" s="151"/>
      <c r="K17" s="138"/>
      <c r="L17" s="201"/>
    </row>
    <row r="18" spans="1:12" ht="26.25" thickBot="1">
      <c r="A18" s="195" t="s">
        <v>33</v>
      </c>
      <c r="B18" s="196" t="s">
        <v>209</v>
      </c>
      <c r="C18" s="197" t="s">
        <v>289</v>
      </c>
      <c r="D18" s="151"/>
      <c r="E18" s="151"/>
      <c r="F18" s="198" t="s">
        <v>353</v>
      </c>
      <c r="G18" s="139"/>
      <c r="H18" s="154"/>
      <c r="I18" s="138"/>
      <c r="J18" s="151"/>
      <c r="K18" s="138"/>
      <c r="L18" s="201"/>
    </row>
    <row r="19" spans="1:12" ht="13.5" thickBot="1">
      <c r="A19" s="195" t="s">
        <v>283</v>
      </c>
      <c r="B19" s="196" t="s">
        <v>209</v>
      </c>
      <c r="C19" s="197" t="s">
        <v>290</v>
      </c>
      <c r="D19" s="201"/>
      <c r="E19" s="201"/>
      <c r="F19" s="203" t="s">
        <v>352</v>
      </c>
      <c r="G19" s="201"/>
      <c r="H19" s="201"/>
      <c r="I19" s="201"/>
      <c r="J19" s="201"/>
      <c r="K19" s="201"/>
      <c r="L19" s="201"/>
    </row>
    <row r="21" spans="1:12" ht="15">
      <c r="B21" s="204"/>
      <c r="C21" s="416" t="s">
        <v>324</v>
      </c>
      <c r="D21" s="417"/>
      <c r="E21" s="418"/>
      <c r="F21" s="204"/>
      <c r="G21" s="204"/>
      <c r="H21" s="204"/>
      <c r="I21" s="204"/>
      <c r="J21" s="204"/>
      <c r="K21" s="204"/>
    </row>
    <row r="22" spans="1:12" ht="15">
      <c r="B22" s="205"/>
      <c r="C22" s="206" t="s">
        <v>328</v>
      </c>
      <c r="D22" s="207" t="s">
        <v>329</v>
      </c>
      <c r="E22" s="208" t="s">
        <v>327</v>
      </c>
      <c r="F22" s="205"/>
      <c r="G22" s="209"/>
      <c r="H22" s="205"/>
      <c r="I22" s="205"/>
      <c r="J22" s="209"/>
      <c r="K22" s="209"/>
    </row>
    <row r="23" spans="1:12" ht="62.25" customHeight="1">
      <c r="A23" s="210" t="s">
        <v>354</v>
      </c>
      <c r="B23" s="164"/>
      <c r="C23" s="211"/>
      <c r="D23" s="212"/>
      <c r="E23" s="213"/>
      <c r="F23" s="164"/>
      <c r="G23" s="214"/>
      <c r="H23" s="164"/>
      <c r="I23" s="164"/>
      <c r="J23" s="214"/>
      <c r="K23" s="215"/>
    </row>
    <row r="24" spans="1:12" ht="46.5" customHeight="1">
      <c r="A24" s="216" t="s">
        <v>355</v>
      </c>
      <c r="B24" s="164"/>
      <c r="C24" s="217"/>
      <c r="D24" s="212"/>
      <c r="E24" s="218"/>
      <c r="F24" s="164"/>
      <c r="G24" s="214"/>
      <c r="H24" s="164"/>
      <c r="I24" s="164"/>
      <c r="J24" s="214"/>
      <c r="K24" s="215"/>
    </row>
    <row r="25" spans="1:12" ht="59.25" customHeight="1">
      <c r="A25" s="216" t="s">
        <v>356</v>
      </c>
      <c r="B25" s="164"/>
      <c r="C25" s="217"/>
      <c r="D25" s="212"/>
      <c r="E25" s="218"/>
      <c r="F25" s="164"/>
      <c r="G25" s="214"/>
      <c r="H25" s="164"/>
      <c r="I25" s="164"/>
      <c r="J25" s="214"/>
      <c r="K25" s="215"/>
    </row>
    <row r="26" spans="1:12" ht="51.75" customHeight="1">
      <c r="A26" s="219" t="s">
        <v>357</v>
      </c>
      <c r="B26" s="164"/>
      <c r="C26" s="217"/>
      <c r="D26" s="212"/>
      <c r="E26" s="218"/>
      <c r="F26" s="164"/>
      <c r="G26" s="214"/>
      <c r="H26" s="164"/>
      <c r="I26" s="164"/>
      <c r="J26" s="214"/>
      <c r="K26" s="215"/>
    </row>
    <row r="27" spans="1:12" ht="77.25" customHeight="1">
      <c r="A27" s="216" t="s">
        <v>358</v>
      </c>
      <c r="B27" s="164"/>
      <c r="C27" s="217"/>
      <c r="D27" s="212"/>
      <c r="E27" s="218"/>
      <c r="F27" s="164"/>
      <c r="G27" s="214"/>
      <c r="H27" s="164"/>
      <c r="I27" s="164"/>
      <c r="J27" s="214"/>
      <c r="K27" s="215"/>
    </row>
    <row r="28" spans="1:12" ht="72" customHeight="1">
      <c r="A28" s="216" t="s">
        <v>359</v>
      </c>
      <c r="B28" s="164"/>
      <c r="C28" s="217"/>
      <c r="D28" s="212"/>
      <c r="E28" s="218"/>
      <c r="F28" s="164"/>
      <c r="G28" s="214"/>
      <c r="H28" s="164"/>
      <c r="I28" s="164"/>
      <c r="J28" s="214"/>
      <c r="K28" s="215"/>
    </row>
    <row r="29" spans="1:12" ht="40.5">
      <c r="A29" s="216" t="s">
        <v>360</v>
      </c>
      <c r="B29" s="164"/>
      <c r="C29" s="217"/>
      <c r="D29" s="212"/>
      <c r="E29" s="218"/>
      <c r="F29" s="164"/>
      <c r="G29" s="214"/>
      <c r="H29" s="164"/>
      <c r="I29" s="164"/>
      <c r="J29" s="214"/>
      <c r="K29" s="215"/>
    </row>
    <row r="30" spans="1:12" ht="27.75">
      <c r="A30" s="220" t="s">
        <v>361</v>
      </c>
      <c r="B30" s="164"/>
      <c r="C30" s="217"/>
      <c r="D30" s="212"/>
      <c r="E30" s="218"/>
      <c r="F30" s="164"/>
      <c r="G30" s="214"/>
      <c r="H30" s="164"/>
      <c r="I30" s="164"/>
      <c r="J30" s="214"/>
      <c r="K30" s="215"/>
    </row>
    <row r="31" spans="1:12" ht="27.75">
      <c r="A31" s="221" t="s">
        <v>362</v>
      </c>
      <c r="B31" s="174"/>
      <c r="C31" s="217">
        <v>29</v>
      </c>
      <c r="D31" s="212">
        <v>299</v>
      </c>
      <c r="E31" s="218">
        <f>C31/D31</f>
        <v>9.6989966555183951E-2</v>
      </c>
      <c r="F31" s="174"/>
      <c r="G31" s="214"/>
      <c r="H31" s="174"/>
      <c r="I31" s="174"/>
      <c r="J31" s="214"/>
      <c r="K31" s="215"/>
    </row>
    <row r="32" spans="1:12" ht="40.5">
      <c r="A32" s="221" t="s">
        <v>363</v>
      </c>
      <c r="B32" s="174"/>
      <c r="C32" s="217"/>
      <c r="D32" s="212"/>
      <c r="E32" s="218"/>
      <c r="F32" s="174"/>
      <c r="G32" s="214"/>
      <c r="H32" s="174"/>
      <c r="I32" s="174"/>
      <c r="J32" s="214"/>
      <c r="K32" s="215"/>
    </row>
  </sheetData>
  <mergeCells count="10">
    <mergeCell ref="G5:G12"/>
    <mergeCell ref="J5:J12"/>
    <mergeCell ref="L5:L12"/>
    <mergeCell ref="C21:E21"/>
    <mergeCell ref="A5:A12"/>
    <mergeCell ref="B5:B12"/>
    <mergeCell ref="C5:C12"/>
    <mergeCell ref="D5:D12"/>
    <mergeCell ref="E5:E12"/>
    <mergeCell ref="F5:F12"/>
  </mergeCells>
  <pageMargins left="0.7" right="0.7" top="0.75" bottom="0.75" header="0.3" footer="0.3"/>
  <pageSetup scale="91" fitToWidth="2" orientation="landscape" r:id="rId1"/>
  <drawing r:id="rId2"/>
</worksheet>
</file>

<file path=xl/worksheets/sheet25.xml><?xml version="1.0" encoding="utf-8"?>
<worksheet xmlns="http://schemas.openxmlformats.org/spreadsheetml/2006/main" xmlns:r="http://schemas.openxmlformats.org/officeDocument/2006/relationships">
  <sheetPr>
    <tabColor theme="0"/>
  </sheetPr>
  <dimension ref="A1:A7"/>
  <sheetViews>
    <sheetView workbookViewId="0"/>
  </sheetViews>
  <sheetFormatPr defaultRowHeight="12.75"/>
  <sheetData>
    <row r="1" spans="1:1">
      <c r="A1" t="s">
        <v>8</v>
      </c>
    </row>
    <row r="2" spans="1:1">
      <c r="A2" t="s">
        <v>9</v>
      </c>
    </row>
    <row r="3" spans="1:1">
      <c r="A3" t="s">
        <v>10</v>
      </c>
    </row>
    <row r="4" spans="1:1">
      <c r="A4" t="s">
        <v>205</v>
      </c>
    </row>
    <row r="5" spans="1:1">
      <c r="A5" t="s">
        <v>206</v>
      </c>
    </row>
    <row r="6" spans="1:1">
      <c r="A6" t="s">
        <v>209</v>
      </c>
    </row>
    <row r="7" spans="1:1">
      <c r="A7" t="s">
        <v>208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sheetPr>
    <tabColor theme="0"/>
  </sheetPr>
  <dimension ref="A1"/>
  <sheetViews>
    <sheetView workbookViewId="0">
      <selection activeCell="N7" sqref="N7"/>
    </sheetView>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0"/>
  </sheetPr>
  <dimension ref="A1:V21"/>
  <sheetViews>
    <sheetView workbookViewId="0">
      <selection activeCell="J10" sqref="J10"/>
    </sheetView>
  </sheetViews>
  <sheetFormatPr defaultRowHeight="12.75"/>
  <cols>
    <col min="1" max="1" width="24" customWidth="1"/>
    <col min="2" max="2" width="24.42578125" bestFit="1" customWidth="1"/>
    <col min="3" max="3" width="20.85546875" customWidth="1"/>
    <col min="4" max="4" width="10" customWidth="1"/>
    <col min="6" max="6" width="11.5703125" customWidth="1"/>
    <col min="7" max="7" width="12.28515625" customWidth="1"/>
    <col min="8" max="8" width="7.28515625" customWidth="1"/>
    <col min="9" max="9" width="5.5703125" customWidth="1"/>
    <col min="10" max="10" width="13.28515625" customWidth="1"/>
    <col min="11" max="11" width="11.42578125" customWidth="1"/>
    <col min="20" max="20" width="10" customWidth="1"/>
  </cols>
  <sheetData>
    <row r="1" spans="1:22" ht="13.5" thickBot="1"/>
    <row r="2" spans="1:22" ht="13.5" thickBot="1">
      <c r="A2" s="134" t="s">
        <v>422</v>
      </c>
      <c r="B2" s="135"/>
      <c r="C2" s="136"/>
      <c r="D2" s="135"/>
      <c r="E2" s="135"/>
      <c r="F2" s="135"/>
      <c r="G2" s="135"/>
      <c r="H2" s="135"/>
      <c r="I2" s="135"/>
      <c r="J2" s="136"/>
      <c r="K2" s="135"/>
      <c r="L2" s="136"/>
    </row>
    <row r="3" spans="1:22" ht="13.5" thickBot="1">
      <c r="A3" s="137" t="s">
        <v>314</v>
      </c>
      <c r="B3" s="138"/>
      <c r="C3" s="138"/>
      <c r="D3" s="138"/>
      <c r="E3" s="139"/>
      <c r="F3" s="139"/>
      <c r="G3" s="138"/>
      <c r="H3" s="138"/>
      <c r="I3" s="138"/>
      <c r="J3" s="138"/>
      <c r="K3" s="138"/>
      <c r="L3" s="138"/>
    </row>
    <row r="4" spans="1:22" ht="54" customHeight="1" thickBot="1">
      <c r="A4" s="182"/>
      <c r="B4" s="138" t="s">
        <v>50</v>
      </c>
      <c r="C4" s="138" t="s">
        <v>17</v>
      </c>
      <c r="D4" s="138" t="s">
        <v>22</v>
      </c>
      <c r="E4" s="138" t="s">
        <v>4</v>
      </c>
      <c r="F4" s="138" t="s">
        <v>6</v>
      </c>
      <c r="G4" s="138" t="s">
        <v>7</v>
      </c>
      <c r="H4" s="138" t="s">
        <v>36</v>
      </c>
      <c r="I4" s="138" t="s">
        <v>37</v>
      </c>
      <c r="J4" s="138" t="s">
        <v>19</v>
      </c>
      <c r="K4" s="138" t="s">
        <v>27</v>
      </c>
      <c r="L4" s="138" t="s">
        <v>24</v>
      </c>
    </row>
    <row r="5" spans="1:22" ht="26.25" thickBot="1">
      <c r="A5" s="405" t="s">
        <v>12</v>
      </c>
      <c r="B5" s="407" t="s">
        <v>341</v>
      </c>
      <c r="C5" s="408" t="s">
        <v>423</v>
      </c>
      <c r="D5" s="410" t="s">
        <v>424</v>
      </c>
      <c r="E5" s="403"/>
      <c r="F5" s="403" t="s">
        <v>273</v>
      </c>
      <c r="G5" s="391"/>
      <c r="H5" s="141" t="s">
        <v>425</v>
      </c>
      <c r="I5" s="184">
        <v>2</v>
      </c>
      <c r="J5" s="393" t="s">
        <v>426</v>
      </c>
      <c r="K5" s="222" t="s">
        <v>427</v>
      </c>
      <c r="L5" s="395"/>
    </row>
    <row r="6" spans="1:22" ht="39" thickBot="1">
      <c r="A6" s="406"/>
      <c r="B6" s="407"/>
      <c r="C6" s="409"/>
      <c r="D6" s="411"/>
      <c r="E6" s="404"/>
      <c r="F6" s="404"/>
      <c r="G6" s="392"/>
      <c r="H6" s="141" t="s">
        <v>428</v>
      </c>
      <c r="I6" s="308">
        <v>162</v>
      </c>
      <c r="J6" s="394"/>
      <c r="K6" s="223" t="s">
        <v>429</v>
      </c>
      <c r="L6" s="396"/>
    </row>
    <row r="7" spans="1:22" ht="39" thickBot="1">
      <c r="A7" s="406"/>
      <c r="B7" s="407"/>
      <c r="C7" s="409"/>
      <c r="D7" s="411"/>
      <c r="E7" s="404"/>
      <c r="F7" s="404"/>
      <c r="G7" s="392"/>
      <c r="H7" s="141"/>
      <c r="I7" s="184"/>
      <c r="J7" s="394"/>
      <c r="K7" s="223" t="s">
        <v>430</v>
      </c>
      <c r="L7" s="396"/>
    </row>
    <row r="8" spans="1:22" ht="59.25" customHeight="1" thickBot="1">
      <c r="A8" s="285" t="s">
        <v>13</v>
      </c>
      <c r="B8" s="196" t="s">
        <v>206</v>
      </c>
      <c r="C8" s="309" t="s">
        <v>431</v>
      </c>
      <c r="D8" s="310"/>
      <c r="E8" s="136"/>
      <c r="F8" s="311" t="s">
        <v>273</v>
      </c>
      <c r="G8" s="135"/>
      <c r="H8" s="136"/>
      <c r="I8" s="136"/>
      <c r="J8" s="135"/>
      <c r="K8" s="136"/>
      <c r="L8" s="155"/>
    </row>
    <row r="9" spans="1:22" ht="53.25" customHeight="1" thickBot="1">
      <c r="A9" s="195" t="s">
        <v>29</v>
      </c>
      <c r="B9" s="196" t="s">
        <v>205</v>
      </c>
      <c r="C9" s="312" t="s">
        <v>432</v>
      </c>
      <c r="D9" s="152"/>
      <c r="E9" s="151"/>
      <c r="F9" s="153" t="s">
        <v>59</v>
      </c>
      <c r="G9" s="154"/>
      <c r="H9" s="151"/>
      <c r="I9" s="151"/>
      <c r="J9" s="151"/>
      <c r="K9" s="151"/>
      <c r="L9" s="155"/>
    </row>
    <row r="10" spans="1:22" ht="37.5" customHeight="1" thickBot="1">
      <c r="A10" s="195" t="s">
        <v>30</v>
      </c>
      <c r="B10" s="196" t="s">
        <v>8</v>
      </c>
      <c r="C10" s="312" t="s">
        <v>433</v>
      </c>
      <c r="D10" s="151"/>
      <c r="E10" s="151"/>
      <c r="F10" s="153" t="s">
        <v>273</v>
      </c>
      <c r="G10" s="154"/>
      <c r="H10" s="151"/>
      <c r="I10" s="151"/>
      <c r="J10" s="151"/>
      <c r="K10" s="151"/>
      <c r="L10" s="155"/>
    </row>
    <row r="11" spans="1:22" ht="59.25" customHeight="1" thickBot="1">
      <c r="A11" s="195" t="s">
        <v>31</v>
      </c>
      <c r="B11" s="196" t="s">
        <v>8</v>
      </c>
      <c r="C11" s="312" t="s">
        <v>434</v>
      </c>
      <c r="D11" s="151"/>
      <c r="E11" s="151"/>
      <c r="F11" s="153" t="s">
        <v>273</v>
      </c>
      <c r="G11" s="139"/>
      <c r="H11" s="154"/>
      <c r="I11" s="138"/>
      <c r="J11" s="151"/>
      <c r="K11" s="138"/>
      <c r="L11" s="155"/>
    </row>
    <row r="12" spans="1:22" ht="13.5" thickBot="1"/>
    <row r="13" spans="1:22" ht="15">
      <c r="B13" s="397">
        <v>40878</v>
      </c>
      <c r="C13" s="398"/>
      <c r="D13" s="399"/>
      <c r="E13" s="313"/>
      <c r="F13" s="400" t="s">
        <v>324</v>
      </c>
      <c r="G13" s="401"/>
      <c r="H13" s="402"/>
      <c r="I13" s="313"/>
      <c r="J13" s="389"/>
      <c r="K13" s="389"/>
      <c r="L13" s="389"/>
      <c r="M13" s="389"/>
      <c r="N13" s="389"/>
      <c r="O13" s="389"/>
      <c r="P13" s="389"/>
      <c r="Q13" s="389"/>
      <c r="R13" s="389"/>
      <c r="S13" s="224"/>
      <c r="T13" s="390"/>
      <c r="U13" s="390"/>
      <c r="V13" s="390"/>
    </row>
    <row r="14" spans="1:22" ht="15.75" thickBot="1">
      <c r="B14" s="314" t="s">
        <v>325</v>
      </c>
      <c r="C14" s="315" t="s">
        <v>326</v>
      </c>
      <c r="D14" s="316" t="s">
        <v>327</v>
      </c>
      <c r="E14" s="317"/>
      <c r="F14" s="318" t="s">
        <v>328</v>
      </c>
      <c r="G14" s="319" t="s">
        <v>329</v>
      </c>
      <c r="H14" s="320" t="s">
        <v>327</v>
      </c>
      <c r="I14" s="317"/>
      <c r="J14" s="321"/>
      <c r="K14" s="321"/>
      <c r="L14" s="317"/>
      <c r="M14" s="321"/>
      <c r="N14" s="321"/>
      <c r="O14" s="317"/>
      <c r="P14" s="321"/>
      <c r="Q14" s="321"/>
      <c r="R14" s="317"/>
      <c r="S14" s="224"/>
      <c r="T14" s="322"/>
      <c r="U14" s="322"/>
      <c r="V14" s="323"/>
    </row>
    <row r="15" spans="1:22" ht="103.5" customHeight="1" thickBot="1">
      <c r="A15" s="324" t="s">
        <v>435</v>
      </c>
      <c r="B15" s="383" t="s">
        <v>436</v>
      </c>
      <c r="C15" s="384"/>
      <c r="D15" s="385"/>
      <c r="F15" s="386" t="s">
        <v>436</v>
      </c>
      <c r="G15" s="387"/>
      <c r="H15" s="388"/>
      <c r="J15" s="224"/>
      <c r="K15" s="224"/>
      <c r="L15" s="224"/>
      <c r="M15" s="224"/>
      <c r="N15" s="224"/>
      <c r="O15" s="224"/>
      <c r="P15" s="224"/>
      <c r="Q15" s="224"/>
      <c r="R15" s="224"/>
      <c r="S15" s="224"/>
      <c r="T15" s="168"/>
      <c r="U15" s="168"/>
      <c r="V15" s="325"/>
    </row>
    <row r="16" spans="1:22" ht="29.25" customHeight="1" thickBot="1">
      <c r="A16" s="326" t="s">
        <v>437</v>
      </c>
      <c r="B16" s="327">
        <v>201</v>
      </c>
      <c r="C16" s="328">
        <v>202</v>
      </c>
      <c r="D16" s="329">
        <v>0.99504950495049505</v>
      </c>
      <c r="F16" s="299">
        <v>201</v>
      </c>
      <c r="G16" s="300">
        <v>202</v>
      </c>
      <c r="H16" s="304">
        <v>0.99504950495049505</v>
      </c>
      <c r="J16" s="330"/>
      <c r="K16" s="224"/>
      <c r="L16" s="302"/>
      <c r="M16" s="330"/>
      <c r="N16" s="224"/>
      <c r="O16" s="302"/>
      <c r="P16" s="224"/>
      <c r="Q16" s="224"/>
      <c r="R16" s="224"/>
      <c r="S16" s="224"/>
      <c r="T16" s="168"/>
      <c r="U16" s="168"/>
      <c r="V16" s="325"/>
    </row>
    <row r="17" spans="1:22" ht="47.25" customHeight="1" thickBot="1">
      <c r="A17" s="326" t="s">
        <v>438</v>
      </c>
      <c r="B17" s="327">
        <v>30</v>
      </c>
      <c r="C17" s="328">
        <v>38</v>
      </c>
      <c r="D17" s="329">
        <v>0.78947368421052633</v>
      </c>
      <c r="F17" s="299">
        <v>30</v>
      </c>
      <c r="G17" s="300">
        <v>38</v>
      </c>
      <c r="H17" s="304">
        <v>0.78947368421052633</v>
      </c>
      <c r="J17" s="330"/>
      <c r="K17" s="224"/>
      <c r="L17" s="302"/>
      <c r="M17" s="224"/>
      <c r="N17" s="224"/>
      <c r="O17" s="302"/>
      <c r="P17" s="224"/>
      <c r="Q17" s="224"/>
      <c r="R17" s="224"/>
      <c r="S17" s="224"/>
      <c r="T17" s="168"/>
      <c r="U17" s="168"/>
      <c r="V17" s="325"/>
    </row>
    <row r="18" spans="1:22" ht="62.25" customHeight="1" thickBot="1">
      <c r="A18" s="326" t="s">
        <v>439</v>
      </c>
      <c r="B18" s="383" t="s">
        <v>436</v>
      </c>
      <c r="C18" s="384"/>
      <c r="D18" s="385"/>
      <c r="F18" s="386" t="s">
        <v>436</v>
      </c>
      <c r="G18" s="387"/>
      <c r="H18" s="388"/>
      <c r="J18" s="224"/>
      <c r="K18" s="224"/>
      <c r="L18" s="224"/>
      <c r="M18" s="330"/>
      <c r="N18" s="224"/>
      <c r="O18" s="302"/>
      <c r="P18" s="224"/>
      <c r="Q18" s="224"/>
      <c r="R18" s="224"/>
      <c r="S18" s="224"/>
      <c r="T18" s="168"/>
      <c r="U18" s="168"/>
      <c r="V18" s="325"/>
    </row>
    <row r="19" spans="1:22" ht="48" customHeight="1" thickBot="1">
      <c r="A19" s="326" t="s">
        <v>440</v>
      </c>
      <c r="B19" s="383" t="s">
        <v>436</v>
      </c>
      <c r="C19" s="384"/>
      <c r="D19" s="385"/>
      <c r="F19" s="386" t="s">
        <v>436</v>
      </c>
      <c r="G19" s="387"/>
      <c r="H19" s="388"/>
      <c r="J19" s="224"/>
      <c r="K19" s="224"/>
      <c r="L19" s="224"/>
      <c r="M19" s="330"/>
      <c r="N19" s="224"/>
      <c r="O19" s="302"/>
      <c r="P19" s="224"/>
      <c r="Q19" s="224"/>
      <c r="R19" s="224"/>
      <c r="S19" s="224"/>
      <c r="T19" s="168"/>
      <c r="U19" s="168"/>
      <c r="V19" s="325"/>
    </row>
    <row r="20" spans="1:22" ht="33.75" customHeight="1" thickBot="1">
      <c r="A20" s="326" t="s">
        <v>441</v>
      </c>
      <c r="B20" s="331"/>
      <c r="C20" s="332"/>
      <c r="D20" s="333"/>
      <c r="F20" s="334">
        <v>23</v>
      </c>
      <c r="G20" s="247">
        <v>127</v>
      </c>
      <c r="H20" s="335">
        <v>0.18</v>
      </c>
      <c r="J20" s="224"/>
      <c r="K20" s="224"/>
      <c r="L20" s="224"/>
      <c r="M20" s="224"/>
      <c r="N20" s="224"/>
      <c r="O20" s="224"/>
      <c r="P20" s="224"/>
      <c r="Q20" s="224"/>
      <c r="R20" s="224"/>
      <c r="S20" s="224"/>
      <c r="T20" s="168"/>
      <c r="U20" s="168"/>
      <c r="V20" s="325"/>
    </row>
    <row r="21" spans="1:22" ht="33" customHeight="1" thickBot="1">
      <c r="A21" s="326" t="s">
        <v>338</v>
      </c>
      <c r="B21" s="331"/>
      <c r="C21" s="332"/>
      <c r="D21" s="336"/>
      <c r="F21" s="306">
        <v>24</v>
      </c>
      <c r="G21" s="251">
        <v>157</v>
      </c>
      <c r="H21" s="337">
        <v>0.15</v>
      </c>
      <c r="J21" s="224"/>
      <c r="K21" s="224"/>
      <c r="L21" s="224"/>
      <c r="M21" s="224"/>
      <c r="N21" s="224"/>
      <c r="O21" s="224"/>
      <c r="P21" s="224"/>
      <c r="Q21" s="224"/>
      <c r="R21" s="224"/>
      <c r="S21" s="224"/>
      <c r="T21" s="168"/>
      <c r="U21" s="168"/>
      <c r="V21" s="325"/>
    </row>
  </sheetData>
  <mergeCells count="21">
    <mergeCell ref="A5:A7"/>
    <mergeCell ref="B5:B7"/>
    <mergeCell ref="C5:C7"/>
    <mergeCell ref="D5:D7"/>
    <mergeCell ref="E5:E7"/>
    <mergeCell ref="G5:G7"/>
    <mergeCell ref="J5:J7"/>
    <mergeCell ref="L5:L7"/>
    <mergeCell ref="B13:D13"/>
    <mergeCell ref="F13:H13"/>
    <mergeCell ref="J13:L13"/>
    <mergeCell ref="F5:F7"/>
    <mergeCell ref="B19:D19"/>
    <mergeCell ref="F19:H19"/>
    <mergeCell ref="M13:O13"/>
    <mergeCell ref="P13:R13"/>
    <mergeCell ref="T13:V13"/>
    <mergeCell ref="B15:D15"/>
    <mergeCell ref="F15:H15"/>
    <mergeCell ref="B18:D18"/>
    <mergeCell ref="F18:H18"/>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0"/>
  </sheetPr>
  <dimension ref="A1:L6"/>
  <sheetViews>
    <sheetView topLeftCell="H1" workbookViewId="0">
      <selection activeCell="N7" sqref="N7"/>
    </sheetView>
  </sheetViews>
  <sheetFormatPr defaultRowHeight="12.75"/>
  <cols>
    <col min="1" max="1" width="11.5703125" style="1" bestFit="1" customWidth="1"/>
    <col min="2" max="2" width="20.5703125" style="1" customWidth="1"/>
    <col min="3" max="3" width="20.5703125" style="2" customWidth="1"/>
    <col min="4" max="4" width="16" style="1" customWidth="1"/>
    <col min="5" max="5" width="13" style="1" customWidth="1"/>
    <col min="6" max="6" width="13.7109375" style="1" customWidth="1"/>
    <col min="7" max="7" width="16.140625" style="1" customWidth="1"/>
    <col min="8" max="8" width="19.85546875" style="1" bestFit="1" customWidth="1"/>
    <col min="9" max="9" width="8.85546875" style="1" bestFit="1" customWidth="1"/>
    <col min="10" max="10" width="13.28515625" style="2" customWidth="1"/>
    <col min="11" max="11" width="16.7109375" style="1" customWidth="1"/>
    <col min="12" max="12" width="87.42578125" style="2" customWidth="1"/>
    <col min="13" max="13" width="20" style="1" customWidth="1"/>
    <col min="14" max="16384" width="9.140625" style="1"/>
  </cols>
  <sheetData>
    <row r="1" spans="1:12">
      <c r="A1" s="71" t="s">
        <v>11</v>
      </c>
      <c r="B1" s="103" t="s">
        <v>2</v>
      </c>
      <c r="C1" s="101"/>
      <c r="D1" s="103"/>
      <c r="E1" s="103"/>
      <c r="F1" s="103"/>
      <c r="G1" s="103"/>
      <c r="H1" s="103"/>
      <c r="I1" s="103"/>
      <c r="J1" s="101"/>
      <c r="K1" s="103"/>
      <c r="L1" s="101"/>
    </row>
    <row r="2" spans="1:12" s="2" customFormat="1">
      <c r="A2" s="91" t="s">
        <v>18</v>
      </c>
      <c r="B2" s="91" t="s">
        <v>21</v>
      </c>
      <c r="C2" s="91"/>
      <c r="D2" s="91"/>
      <c r="E2" s="71" t="s">
        <v>5</v>
      </c>
      <c r="F2" s="71"/>
      <c r="G2" s="91"/>
      <c r="H2" s="91"/>
      <c r="I2" s="91"/>
      <c r="J2" s="92"/>
      <c r="K2" s="92"/>
      <c r="L2" s="91"/>
    </row>
    <row r="3" spans="1:12" s="126" customFormat="1" ht="38.25">
      <c r="A3" s="125"/>
      <c r="B3" s="121" t="s">
        <v>50</v>
      </c>
      <c r="C3" s="121" t="s">
        <v>17</v>
      </c>
      <c r="D3" s="121" t="s">
        <v>22</v>
      </c>
      <c r="E3" s="121" t="s">
        <v>4</v>
      </c>
      <c r="F3" s="121" t="s">
        <v>6</v>
      </c>
      <c r="G3" s="121" t="s">
        <v>7</v>
      </c>
      <c r="H3" s="121" t="s">
        <v>36</v>
      </c>
      <c r="I3" s="121" t="s">
        <v>37</v>
      </c>
      <c r="J3" s="121" t="s">
        <v>19</v>
      </c>
      <c r="K3" s="121" t="s">
        <v>27</v>
      </c>
      <c r="L3" s="121" t="s">
        <v>24</v>
      </c>
    </row>
    <row r="4" spans="1:12" s="69" customFormat="1" ht="89.25">
      <c r="A4" s="79" t="s">
        <v>12</v>
      </c>
      <c r="B4" s="80"/>
      <c r="C4" s="81" t="s">
        <v>244</v>
      </c>
      <c r="D4" s="94" t="s">
        <v>245</v>
      </c>
      <c r="E4" s="118"/>
      <c r="F4" s="116" t="s">
        <v>246</v>
      </c>
      <c r="G4" s="119" t="s">
        <v>21</v>
      </c>
      <c r="H4" s="94" t="s">
        <v>247</v>
      </c>
      <c r="I4" s="96">
        <v>0.9</v>
      </c>
      <c r="J4" s="81" t="s">
        <v>248</v>
      </c>
      <c r="K4" s="81" t="s">
        <v>249</v>
      </c>
      <c r="L4" s="95" t="s">
        <v>250</v>
      </c>
    </row>
    <row r="5" spans="1:12" s="69" customFormat="1" ht="165.75">
      <c r="A5" s="79" t="s">
        <v>14</v>
      </c>
      <c r="B5" s="80"/>
      <c r="C5" s="81" t="s">
        <v>251</v>
      </c>
      <c r="D5" s="81" t="s">
        <v>252</v>
      </c>
      <c r="E5" s="116" t="s">
        <v>253</v>
      </c>
      <c r="F5" s="68" t="s">
        <v>254</v>
      </c>
      <c r="G5" s="79" t="s">
        <v>21</v>
      </c>
      <c r="H5" s="82" t="s">
        <v>21</v>
      </c>
      <c r="I5" s="83" t="s">
        <v>21</v>
      </c>
      <c r="J5" s="81" t="s">
        <v>255</v>
      </c>
      <c r="K5" s="94" t="s">
        <v>256</v>
      </c>
      <c r="L5" s="94" t="s">
        <v>257</v>
      </c>
    </row>
    <row r="6" spans="1:12" s="69" customFormat="1" ht="243" customHeight="1">
      <c r="A6" s="79" t="s">
        <v>15</v>
      </c>
      <c r="B6" s="80"/>
      <c r="C6" s="82" t="s">
        <v>258</v>
      </c>
      <c r="D6" s="81" t="s">
        <v>259</v>
      </c>
      <c r="E6" s="124" t="s">
        <v>260</v>
      </c>
      <c r="F6" s="124" t="s">
        <v>261</v>
      </c>
      <c r="G6" s="88"/>
      <c r="H6" s="81" t="s">
        <v>262</v>
      </c>
      <c r="I6" s="123">
        <v>4</v>
      </c>
      <c r="J6" s="81" t="s">
        <v>21</v>
      </c>
      <c r="K6" s="94" t="s">
        <v>21</v>
      </c>
      <c r="L6" s="124" t="s">
        <v>263</v>
      </c>
    </row>
  </sheetData>
  <dataValidations count="1">
    <dataValidation type="list" allowBlank="1" showInputMessage="1" showErrorMessage="1" sqref="B4:B6">
      <formula1>Intervention_Category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0"/>
  </sheetPr>
  <dimension ref="A1:Y30"/>
  <sheetViews>
    <sheetView workbookViewId="0">
      <selection activeCell="N7" sqref="N7"/>
    </sheetView>
  </sheetViews>
  <sheetFormatPr defaultRowHeight="12.75"/>
  <cols>
    <col min="1" max="1" width="22.85546875" customWidth="1"/>
    <col min="2" max="2" width="24.42578125" bestFit="1" customWidth="1"/>
    <col min="3" max="3" width="23.5703125" customWidth="1"/>
    <col min="4" max="4" width="16.28515625" customWidth="1"/>
    <col min="8" max="8" width="16.7109375" customWidth="1"/>
    <col min="9" max="9" width="10.28515625" customWidth="1"/>
    <col min="10" max="10" width="24.140625" customWidth="1"/>
    <col min="11" max="11" width="26.42578125" customWidth="1"/>
  </cols>
  <sheetData>
    <row r="1" spans="1:25" ht="13.5" thickBot="1"/>
    <row r="2" spans="1:25" ht="13.5" thickBot="1">
      <c r="A2" s="134" t="s">
        <v>364</v>
      </c>
      <c r="B2" s="135"/>
      <c r="C2" s="136"/>
      <c r="D2" s="135"/>
      <c r="E2" s="135"/>
      <c r="F2" s="135"/>
      <c r="G2" s="135"/>
      <c r="H2" s="135"/>
      <c r="I2" s="135"/>
      <c r="J2" s="136"/>
      <c r="K2" s="135"/>
      <c r="L2" s="136"/>
    </row>
    <row r="3" spans="1:25" ht="13.5" thickBot="1">
      <c r="A3" s="137" t="s">
        <v>314</v>
      </c>
      <c r="B3" s="138"/>
      <c r="C3" s="138"/>
      <c r="D3" s="138"/>
      <c r="E3" s="139"/>
      <c r="F3" s="139"/>
      <c r="G3" s="138"/>
      <c r="H3" s="138"/>
      <c r="I3" s="138"/>
      <c r="J3" s="138"/>
      <c r="K3" s="138"/>
      <c r="L3" s="138"/>
    </row>
    <row r="4" spans="1:25" ht="39" thickBot="1">
      <c r="A4" s="140"/>
      <c r="B4" s="138" t="s">
        <v>50</v>
      </c>
      <c r="C4" s="138" t="s">
        <v>17</v>
      </c>
      <c r="D4" s="138" t="s">
        <v>22</v>
      </c>
      <c r="E4" s="138" t="s">
        <v>4</v>
      </c>
      <c r="F4" s="138" t="s">
        <v>6</v>
      </c>
      <c r="G4" s="138" t="s">
        <v>7</v>
      </c>
      <c r="H4" s="138" t="s">
        <v>36</v>
      </c>
      <c r="I4" s="138" t="s">
        <v>37</v>
      </c>
      <c r="J4" s="138" t="s">
        <v>19</v>
      </c>
      <c r="K4" s="138" t="s">
        <v>27</v>
      </c>
      <c r="L4" s="138" t="s">
        <v>24</v>
      </c>
    </row>
    <row r="5" spans="1:25" ht="58.5" customHeight="1" thickBot="1">
      <c r="A5" s="423" t="s">
        <v>12</v>
      </c>
      <c r="B5" s="425" t="s">
        <v>341</v>
      </c>
      <c r="C5" s="426" t="s">
        <v>365</v>
      </c>
      <c r="D5" s="428" t="s">
        <v>366</v>
      </c>
      <c r="E5" s="395"/>
      <c r="F5" s="391" t="s">
        <v>353</v>
      </c>
      <c r="G5" s="421"/>
      <c r="H5" s="141" t="s">
        <v>367</v>
      </c>
      <c r="I5" s="142">
        <v>1</v>
      </c>
      <c r="J5" s="222" t="s">
        <v>368</v>
      </c>
      <c r="K5" s="141" t="s">
        <v>369</v>
      </c>
      <c r="L5" s="395"/>
    </row>
    <row r="6" spans="1:25" ht="73.5" customHeight="1" thickBot="1">
      <c r="A6" s="424"/>
      <c r="B6" s="425"/>
      <c r="C6" s="427"/>
      <c r="D6" s="429"/>
      <c r="E6" s="396"/>
      <c r="F6" s="392"/>
      <c r="G6" s="422"/>
      <c r="H6" s="141" t="s">
        <v>370</v>
      </c>
      <c r="I6" s="143">
        <v>0.25</v>
      </c>
      <c r="J6" s="223" t="s">
        <v>371</v>
      </c>
      <c r="K6" s="141" t="s">
        <v>372</v>
      </c>
      <c r="L6" s="396"/>
    </row>
    <row r="7" spans="1:25" ht="102.75" customHeight="1" thickBot="1">
      <c r="A7" s="424"/>
      <c r="B7" s="425"/>
      <c r="C7" s="427"/>
      <c r="D7" s="429"/>
      <c r="E7" s="396"/>
      <c r="F7" s="392"/>
      <c r="G7" s="422"/>
      <c r="H7" s="141"/>
      <c r="I7" s="142"/>
      <c r="J7" s="223" t="s">
        <v>373</v>
      </c>
      <c r="K7" s="141" t="s">
        <v>374</v>
      </c>
      <c r="L7" s="396"/>
    </row>
    <row r="8" spans="1:25" ht="93" customHeight="1" thickBot="1">
      <c r="A8" s="144" t="s">
        <v>13</v>
      </c>
      <c r="B8" s="196" t="s">
        <v>206</v>
      </c>
      <c r="C8" s="136" t="s">
        <v>375</v>
      </c>
      <c r="D8" s="147"/>
      <c r="E8" s="146"/>
      <c r="F8" s="148" t="s">
        <v>353</v>
      </c>
      <c r="G8" s="144"/>
      <c r="H8" s="146"/>
      <c r="I8" s="146"/>
      <c r="J8" s="144"/>
      <c r="K8" s="146"/>
      <c r="L8" s="149"/>
    </row>
    <row r="9" spans="1:25" ht="49.5" customHeight="1" thickBot="1">
      <c r="A9" s="140" t="s">
        <v>29</v>
      </c>
      <c r="B9" s="196" t="s">
        <v>206</v>
      </c>
      <c r="C9" s="151" t="s">
        <v>376</v>
      </c>
      <c r="D9" s="152"/>
      <c r="E9" s="151"/>
      <c r="F9" s="153" t="s">
        <v>377</v>
      </c>
      <c r="G9" s="154"/>
      <c r="H9" s="151"/>
      <c r="I9" s="151"/>
      <c r="J9" s="151"/>
      <c r="K9" s="151"/>
      <c r="L9" s="155"/>
    </row>
    <row r="10" spans="1:25" ht="52.5" customHeight="1" thickBot="1">
      <c r="A10" s="140" t="s">
        <v>30</v>
      </c>
      <c r="B10" s="196" t="s">
        <v>8</v>
      </c>
      <c r="C10" s="151" t="s">
        <v>378</v>
      </c>
      <c r="D10" s="151"/>
      <c r="E10" s="151"/>
      <c r="F10" s="153" t="s">
        <v>379</v>
      </c>
      <c r="G10" s="154"/>
      <c r="H10" s="151"/>
      <c r="I10" s="151"/>
      <c r="J10" s="151"/>
      <c r="K10" s="151"/>
      <c r="L10" s="155"/>
    </row>
    <row r="11" spans="1:25" ht="102.75" thickBot="1">
      <c r="A11" s="140" t="s">
        <v>31</v>
      </c>
      <c r="B11" s="196" t="s">
        <v>8</v>
      </c>
      <c r="C11" s="151" t="s">
        <v>243</v>
      </c>
      <c r="D11" s="151"/>
      <c r="E11" s="151"/>
      <c r="F11" s="153" t="s">
        <v>379</v>
      </c>
      <c r="G11" s="139"/>
      <c r="H11" s="154"/>
      <c r="I11" s="138"/>
      <c r="J11" s="151"/>
      <c r="K11" s="138"/>
      <c r="L11" s="155"/>
    </row>
    <row r="12" spans="1:25" ht="13.5" thickBot="1"/>
    <row r="13" spans="1:25" ht="15">
      <c r="B13" s="412">
        <v>40848</v>
      </c>
      <c r="C13" s="413"/>
      <c r="D13" s="413"/>
      <c r="E13" s="414">
        <v>40878</v>
      </c>
      <c r="F13" s="413"/>
      <c r="G13" s="415"/>
      <c r="H13" s="204"/>
      <c r="I13" s="416" t="s">
        <v>324</v>
      </c>
      <c r="J13" s="417"/>
      <c r="K13" s="418"/>
      <c r="L13" s="204"/>
      <c r="M13" s="419"/>
      <c r="N13" s="419"/>
      <c r="O13" s="419"/>
      <c r="P13" s="419"/>
      <c r="Q13" s="419"/>
      <c r="R13" s="419"/>
      <c r="S13" s="419"/>
      <c r="T13" s="419"/>
      <c r="U13" s="419"/>
      <c r="V13" s="224"/>
      <c r="W13" s="420"/>
      <c r="X13" s="420"/>
      <c r="Y13" s="420"/>
    </row>
    <row r="14" spans="1:25" ht="15">
      <c r="B14" s="225" t="s">
        <v>325</v>
      </c>
      <c r="C14" s="157" t="s">
        <v>326</v>
      </c>
      <c r="D14" s="226" t="s">
        <v>327</v>
      </c>
      <c r="E14" s="156" t="s">
        <v>325</v>
      </c>
      <c r="F14" s="157" t="s">
        <v>326</v>
      </c>
      <c r="G14" s="227" t="s">
        <v>327</v>
      </c>
      <c r="H14" s="209"/>
      <c r="I14" s="228" t="s">
        <v>328</v>
      </c>
      <c r="J14" s="207" t="s">
        <v>329</v>
      </c>
      <c r="K14" s="229" t="s">
        <v>327</v>
      </c>
      <c r="L14" s="209"/>
      <c r="M14" s="205"/>
      <c r="N14" s="205"/>
      <c r="O14" s="209"/>
      <c r="P14" s="205"/>
      <c r="Q14" s="205"/>
      <c r="R14" s="209"/>
      <c r="S14" s="205"/>
      <c r="T14" s="205"/>
      <c r="U14" s="209"/>
      <c r="V14" s="174"/>
      <c r="W14" s="230"/>
      <c r="X14" s="230"/>
      <c r="Y14" s="231"/>
    </row>
    <row r="15" spans="1:25" ht="46.5" customHeight="1" thickBot="1">
      <c r="A15" s="232" t="s">
        <v>380</v>
      </c>
      <c r="B15" s="233">
        <v>12</v>
      </c>
      <c r="C15" s="234">
        <v>26</v>
      </c>
      <c r="D15" s="235">
        <v>0.46153846153846156</v>
      </c>
      <c r="E15" s="234">
        <v>27</v>
      </c>
      <c r="F15" s="234">
        <v>58</v>
      </c>
      <c r="G15" s="236">
        <v>0.46551724137931033</v>
      </c>
      <c r="H15" s="215"/>
      <c r="I15" s="237">
        <v>39</v>
      </c>
      <c r="J15" s="238">
        <v>84</v>
      </c>
      <c r="K15" s="239">
        <v>0.4642857142857143</v>
      </c>
      <c r="L15" s="215"/>
      <c r="M15" s="174"/>
      <c r="N15" s="174"/>
      <c r="O15" s="240"/>
      <c r="P15" s="174"/>
      <c r="Q15" s="174"/>
      <c r="R15" s="240"/>
      <c r="S15" s="174"/>
      <c r="T15" s="174"/>
      <c r="U15" s="174"/>
      <c r="V15" s="174"/>
      <c r="W15" s="164"/>
      <c r="X15" s="164"/>
      <c r="Y15" s="214"/>
    </row>
    <row r="16" spans="1:25" ht="47.25" customHeight="1" thickBot="1">
      <c r="A16" s="241" t="s">
        <v>381</v>
      </c>
      <c r="B16" s="242">
        <v>26</v>
      </c>
      <c r="C16" s="243">
        <v>26</v>
      </c>
      <c r="D16" s="244">
        <v>1</v>
      </c>
      <c r="E16" s="243">
        <v>58</v>
      </c>
      <c r="F16" s="243">
        <v>58</v>
      </c>
      <c r="G16" s="245">
        <v>1</v>
      </c>
      <c r="H16" s="215"/>
      <c r="I16" s="246">
        <v>84</v>
      </c>
      <c r="J16" s="247">
        <v>84</v>
      </c>
      <c r="K16" s="248">
        <v>1</v>
      </c>
      <c r="L16" s="215"/>
      <c r="M16" s="174"/>
      <c r="N16" s="174"/>
      <c r="O16" s="240"/>
      <c r="P16" s="174"/>
      <c r="Q16" s="174"/>
      <c r="R16" s="240"/>
      <c r="S16" s="174"/>
      <c r="T16" s="174"/>
      <c r="U16" s="174"/>
      <c r="V16" s="174"/>
      <c r="W16" s="164"/>
      <c r="X16" s="164"/>
      <c r="Y16" s="214"/>
    </row>
    <row r="17" spans="1:25" ht="57.75" customHeight="1" thickBot="1">
      <c r="A17" s="241" t="s">
        <v>382</v>
      </c>
      <c r="B17" s="242">
        <v>0</v>
      </c>
      <c r="C17" s="243">
        <v>0</v>
      </c>
      <c r="D17" s="244">
        <v>0</v>
      </c>
      <c r="E17" s="243">
        <v>0</v>
      </c>
      <c r="F17" s="243">
        <v>0</v>
      </c>
      <c r="G17" s="245">
        <v>0</v>
      </c>
      <c r="H17" s="215"/>
      <c r="I17" s="246">
        <v>0</v>
      </c>
      <c r="J17" s="247">
        <v>0</v>
      </c>
      <c r="K17" s="248">
        <v>0</v>
      </c>
      <c r="L17" s="215"/>
      <c r="M17" s="174"/>
      <c r="N17" s="174"/>
      <c r="O17" s="240"/>
      <c r="P17" s="174"/>
      <c r="Q17" s="174"/>
      <c r="R17" s="240"/>
      <c r="S17" s="174"/>
      <c r="T17" s="174"/>
      <c r="U17" s="174"/>
      <c r="V17" s="174"/>
      <c r="W17" s="164"/>
      <c r="X17" s="164"/>
      <c r="Y17" s="214"/>
    </row>
    <row r="18" spans="1:25" ht="33" customHeight="1" thickBot="1">
      <c r="A18" s="249" t="s">
        <v>383</v>
      </c>
      <c r="B18" s="242">
        <v>13</v>
      </c>
      <c r="C18" s="243">
        <v>15</v>
      </c>
      <c r="D18" s="244">
        <v>0.8666666666666667</v>
      </c>
      <c r="E18" s="243">
        <v>28</v>
      </c>
      <c r="F18" s="243">
        <v>31</v>
      </c>
      <c r="G18" s="245">
        <v>0.90322580645161288</v>
      </c>
      <c r="H18" s="215"/>
      <c r="I18" s="246">
        <v>41</v>
      </c>
      <c r="J18" s="247">
        <v>46</v>
      </c>
      <c r="K18" s="248">
        <v>0.89130434782608692</v>
      </c>
      <c r="L18" s="215"/>
      <c r="M18" s="174"/>
      <c r="N18" s="174"/>
      <c r="O18" s="240"/>
      <c r="P18" s="174"/>
      <c r="Q18" s="174"/>
      <c r="R18" s="240"/>
      <c r="S18" s="174"/>
      <c r="T18" s="174"/>
      <c r="U18" s="174"/>
      <c r="V18" s="174"/>
      <c r="W18" s="164"/>
      <c r="X18" s="164"/>
      <c r="Y18" s="214"/>
    </row>
    <row r="19" spans="1:25" ht="49.5" customHeight="1" thickBot="1">
      <c r="A19" s="241" t="s">
        <v>384</v>
      </c>
      <c r="B19" s="242">
        <v>4</v>
      </c>
      <c r="C19" s="243">
        <v>26</v>
      </c>
      <c r="D19" s="244">
        <v>0.15384615384615385</v>
      </c>
      <c r="E19" s="243">
        <v>3</v>
      </c>
      <c r="F19" s="243">
        <v>21</v>
      </c>
      <c r="G19" s="245">
        <v>0.14285714285714285</v>
      </c>
      <c r="H19" s="215"/>
      <c r="I19" s="246">
        <v>7</v>
      </c>
      <c r="J19" s="247">
        <v>47</v>
      </c>
      <c r="K19" s="248">
        <v>0.14893617021276595</v>
      </c>
      <c r="L19" s="215"/>
      <c r="M19" s="174"/>
      <c r="N19" s="174"/>
      <c r="O19" s="240"/>
      <c r="P19" s="174"/>
      <c r="Q19" s="174"/>
      <c r="R19" s="240"/>
      <c r="S19" s="174"/>
      <c r="T19" s="174"/>
      <c r="U19" s="174"/>
      <c r="V19" s="174"/>
      <c r="W19" s="164"/>
      <c r="X19" s="164"/>
      <c r="Y19" s="214"/>
    </row>
    <row r="20" spans="1:25" ht="48.75" customHeight="1" thickBot="1">
      <c r="A20" s="241" t="s">
        <v>385</v>
      </c>
      <c r="B20" s="242">
        <v>1</v>
      </c>
      <c r="C20" s="243">
        <v>42</v>
      </c>
      <c r="D20" s="244">
        <v>2.3809523809523808E-2</v>
      </c>
      <c r="E20" s="243">
        <v>2</v>
      </c>
      <c r="F20" s="243">
        <v>46</v>
      </c>
      <c r="G20" s="245">
        <v>4.3478260869565216E-2</v>
      </c>
      <c r="H20" s="215"/>
      <c r="I20" s="250">
        <v>3</v>
      </c>
      <c r="J20" s="251">
        <v>88</v>
      </c>
      <c r="K20" s="252">
        <v>3.4090909090909088E-2</v>
      </c>
      <c r="L20" s="215"/>
      <c r="M20" s="174"/>
      <c r="N20" s="174"/>
      <c r="O20" s="240"/>
      <c r="P20" s="174"/>
      <c r="Q20" s="174"/>
      <c r="R20" s="240"/>
      <c r="S20" s="174"/>
      <c r="T20" s="174"/>
      <c r="U20" s="174"/>
      <c r="V20" s="174"/>
      <c r="W20" s="164"/>
      <c r="X20" s="164"/>
      <c r="Y20" s="214"/>
    </row>
    <row r="25" spans="1:25">
      <c r="B25" s="253"/>
    </row>
    <row r="26" spans="1:25">
      <c r="B26" s="254"/>
    </row>
    <row r="27" spans="1:25">
      <c r="B27" s="254"/>
    </row>
    <row r="28" spans="1:25">
      <c r="B28" s="254"/>
    </row>
    <row r="29" spans="1:25">
      <c r="B29" s="254"/>
    </row>
    <row r="30" spans="1:25">
      <c r="B30" s="254"/>
    </row>
  </sheetData>
  <mergeCells count="15">
    <mergeCell ref="A5:A7"/>
    <mergeCell ref="B5:B7"/>
    <mergeCell ref="C5:C7"/>
    <mergeCell ref="D5:D7"/>
    <mergeCell ref="E5:E7"/>
    <mergeCell ref="P13:R13"/>
    <mergeCell ref="S13:U13"/>
    <mergeCell ref="W13:Y13"/>
    <mergeCell ref="G5:G7"/>
    <mergeCell ref="L5:L7"/>
    <mergeCell ref="B13:D13"/>
    <mergeCell ref="E13:G13"/>
    <mergeCell ref="I13:K13"/>
    <mergeCell ref="M13:O13"/>
    <mergeCell ref="F5:F7"/>
  </mergeCells>
  <dataValidations count="1">
    <dataValidation type="list" allowBlank="1" showInputMessage="1" showErrorMessage="1" sqref="B4:B8">
      <formula1>Intervention_Category</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0"/>
  </sheetPr>
  <dimension ref="A1:L13"/>
  <sheetViews>
    <sheetView topLeftCell="J1" workbookViewId="0">
      <selection activeCell="N7" sqref="N7"/>
    </sheetView>
  </sheetViews>
  <sheetFormatPr defaultRowHeight="12.75"/>
  <cols>
    <col min="1" max="1" width="19.28515625" style="1" customWidth="1"/>
    <col min="2" max="2" width="20.7109375" style="1" customWidth="1"/>
    <col min="3" max="3" width="29.28515625" style="2" customWidth="1"/>
    <col min="4" max="4" width="21.28515625" style="1" customWidth="1"/>
    <col min="5" max="6" width="19.5703125" style="1" customWidth="1"/>
    <col min="7" max="7" width="19" style="1" customWidth="1"/>
    <col min="8" max="9" width="21.28515625" style="1" customWidth="1"/>
    <col min="10" max="10" width="32.28515625" style="2" customWidth="1"/>
    <col min="11" max="11" width="22.85546875" style="1" customWidth="1"/>
    <col min="12" max="12" width="73.42578125" style="2" customWidth="1"/>
    <col min="13" max="13" width="20" style="1" customWidth="1"/>
    <col min="14" max="16384" width="9.140625" style="1"/>
  </cols>
  <sheetData>
    <row r="1" spans="1:12">
      <c r="A1" s="71" t="s">
        <v>11</v>
      </c>
      <c r="B1" s="103" t="s">
        <v>215</v>
      </c>
      <c r="C1" s="101"/>
      <c r="D1" s="103"/>
      <c r="E1" s="103"/>
      <c r="F1" s="103"/>
      <c r="G1" s="103"/>
      <c r="H1" s="103"/>
      <c r="I1" s="103"/>
      <c r="J1" s="101"/>
      <c r="K1" s="103"/>
      <c r="L1" s="101"/>
    </row>
    <row r="2" spans="1:12" s="2" customFormat="1">
      <c r="A2" s="91" t="s">
        <v>18</v>
      </c>
      <c r="B2" s="91" t="s">
        <v>21</v>
      </c>
      <c r="C2" s="91"/>
      <c r="D2" s="91"/>
      <c r="E2" s="71" t="s">
        <v>5</v>
      </c>
      <c r="F2" s="71"/>
      <c r="G2" s="91"/>
      <c r="H2" s="91"/>
      <c r="I2" s="91"/>
      <c r="J2" s="92"/>
      <c r="K2" s="92"/>
      <c r="L2" s="91"/>
    </row>
    <row r="3" spans="1:12" ht="25.5">
      <c r="A3" s="103"/>
      <c r="B3" s="91" t="s">
        <v>50</v>
      </c>
      <c r="C3" s="91" t="s">
        <v>17</v>
      </c>
      <c r="D3" s="91" t="s">
        <v>22</v>
      </c>
      <c r="E3" s="91" t="s">
        <v>4</v>
      </c>
      <c r="F3" s="91" t="s">
        <v>6</v>
      </c>
      <c r="G3" s="91" t="s">
        <v>7</v>
      </c>
      <c r="H3" s="91" t="s">
        <v>36</v>
      </c>
      <c r="I3" s="91" t="s">
        <v>37</v>
      </c>
      <c r="J3" s="92" t="s">
        <v>19</v>
      </c>
      <c r="K3" s="92" t="s">
        <v>27</v>
      </c>
      <c r="L3" s="91" t="s">
        <v>24</v>
      </c>
    </row>
    <row r="4" spans="1:12" s="69" customFormat="1" ht="38.25">
      <c r="A4" s="79" t="s">
        <v>12</v>
      </c>
      <c r="B4" s="95"/>
      <c r="C4" s="81" t="s">
        <v>216</v>
      </c>
      <c r="D4" s="94" t="s">
        <v>217</v>
      </c>
      <c r="E4" s="118"/>
      <c r="F4" s="116" t="s">
        <v>218</v>
      </c>
      <c r="G4" s="119"/>
      <c r="H4" s="94" t="s">
        <v>219</v>
      </c>
      <c r="I4" s="96">
        <v>2.5</v>
      </c>
      <c r="J4" s="81" t="s">
        <v>21</v>
      </c>
      <c r="K4" s="81" t="s">
        <v>220</v>
      </c>
      <c r="L4" s="95" t="s">
        <v>221</v>
      </c>
    </row>
    <row r="5" spans="1:12" s="66" customFormat="1" ht="38.25">
      <c r="A5" s="79" t="s">
        <v>14</v>
      </c>
      <c r="B5" s="72"/>
      <c r="C5" s="73" t="s">
        <v>222</v>
      </c>
      <c r="D5" s="73" t="s">
        <v>223</v>
      </c>
      <c r="E5" s="76"/>
      <c r="F5" s="77" t="s">
        <v>224</v>
      </c>
      <c r="G5" s="77"/>
      <c r="H5" s="73" t="s">
        <v>225</v>
      </c>
      <c r="I5" s="96">
        <v>1.5</v>
      </c>
      <c r="J5" s="75" t="s">
        <v>21</v>
      </c>
      <c r="K5" s="73" t="s">
        <v>226</v>
      </c>
      <c r="L5" s="76" t="s">
        <v>227</v>
      </c>
    </row>
    <row r="6" spans="1:12" s="69" customFormat="1" ht="25.5">
      <c r="A6" s="108" t="s">
        <v>13</v>
      </c>
      <c r="B6" s="95"/>
      <c r="C6" s="81" t="s">
        <v>228</v>
      </c>
      <c r="D6" s="94"/>
      <c r="E6" s="118"/>
      <c r="F6" s="116"/>
      <c r="G6" s="119"/>
      <c r="H6" s="94"/>
      <c r="I6" s="96"/>
      <c r="J6" s="81"/>
      <c r="K6" s="81"/>
      <c r="L6" s="95"/>
    </row>
    <row r="7" spans="1:12" s="69" customFormat="1" ht="25.5">
      <c r="A7" s="108" t="s">
        <v>29</v>
      </c>
      <c r="B7" s="95"/>
      <c r="C7" s="81" t="s">
        <v>229</v>
      </c>
      <c r="D7" s="94"/>
      <c r="E7" s="118"/>
      <c r="F7" s="116"/>
      <c r="G7" s="119"/>
      <c r="H7" s="94"/>
      <c r="I7" s="96"/>
      <c r="J7" s="81"/>
      <c r="K7" s="81"/>
      <c r="L7" s="95"/>
    </row>
    <row r="8" spans="1:12" s="69" customFormat="1" ht="25.5">
      <c r="A8" s="79" t="s">
        <v>15</v>
      </c>
      <c r="B8" s="95"/>
      <c r="C8" s="81" t="s">
        <v>230</v>
      </c>
      <c r="D8" s="81" t="s">
        <v>231</v>
      </c>
      <c r="E8" s="87"/>
      <c r="F8" s="122" t="s">
        <v>232</v>
      </c>
      <c r="G8" s="88"/>
      <c r="H8" s="81" t="s">
        <v>233</v>
      </c>
      <c r="I8" s="123">
        <v>0.5</v>
      </c>
      <c r="J8" s="81" t="s">
        <v>21</v>
      </c>
      <c r="K8" s="94" t="s">
        <v>234</v>
      </c>
      <c r="L8" s="124" t="s">
        <v>235</v>
      </c>
    </row>
    <row r="9" spans="1:12" ht="25.5">
      <c r="A9" s="108" t="s">
        <v>13</v>
      </c>
      <c r="B9" s="100"/>
      <c r="C9" s="111" t="s">
        <v>236</v>
      </c>
      <c r="D9" s="111"/>
      <c r="E9" s="111"/>
      <c r="F9" s="112"/>
      <c r="G9" s="112"/>
      <c r="H9" s="111"/>
      <c r="I9" s="113"/>
      <c r="J9" s="93"/>
      <c r="K9" s="93"/>
      <c r="L9" s="111"/>
    </row>
    <row r="10" spans="1:12" ht="38.25">
      <c r="A10" s="108" t="s">
        <v>29</v>
      </c>
      <c r="B10" s="100"/>
      <c r="C10" s="107" t="s">
        <v>237</v>
      </c>
      <c r="D10" s="93"/>
      <c r="E10" s="93"/>
      <c r="F10" s="108"/>
      <c r="G10" s="108"/>
      <c r="H10" s="93"/>
      <c r="I10" s="102"/>
      <c r="J10" s="93"/>
      <c r="K10" s="93"/>
      <c r="L10" s="93"/>
    </row>
    <row r="11" spans="1:12" s="70" customFormat="1" ht="25.5">
      <c r="A11" s="84" t="s">
        <v>16</v>
      </c>
      <c r="B11" s="95"/>
      <c r="C11" s="81" t="s">
        <v>238</v>
      </c>
      <c r="D11" s="81" t="s">
        <v>239</v>
      </c>
      <c r="E11" s="84"/>
      <c r="F11" s="122" t="s">
        <v>232</v>
      </c>
      <c r="G11" s="84"/>
      <c r="H11" s="81" t="s">
        <v>233</v>
      </c>
      <c r="I11" s="123">
        <v>0.5</v>
      </c>
      <c r="J11" s="81" t="s">
        <v>240</v>
      </c>
      <c r="K11" s="94" t="s">
        <v>234</v>
      </c>
      <c r="L11" s="124" t="s">
        <v>235</v>
      </c>
    </row>
    <row r="12" spans="1:12" ht="25.5">
      <c r="A12" s="108" t="s">
        <v>13</v>
      </c>
      <c r="B12" s="100"/>
      <c r="C12" s="107" t="s">
        <v>241</v>
      </c>
      <c r="D12" s="93"/>
      <c r="E12" s="93"/>
      <c r="F12" s="71"/>
      <c r="G12" s="108"/>
      <c r="H12" s="93"/>
      <c r="I12" s="102"/>
      <c r="J12" s="101"/>
      <c r="K12" s="91"/>
      <c r="L12" s="93"/>
    </row>
    <row r="13" spans="1:12" ht="38.25">
      <c r="A13" s="108" t="s">
        <v>29</v>
      </c>
      <c r="B13" s="100"/>
      <c r="C13" s="107" t="s">
        <v>242</v>
      </c>
      <c r="D13" s="93"/>
      <c r="E13" s="93"/>
      <c r="F13" s="108"/>
      <c r="G13" s="108"/>
      <c r="H13" s="93"/>
      <c r="I13" s="102"/>
      <c r="J13" s="93"/>
      <c r="K13" s="93"/>
      <c r="L13" s="93"/>
    </row>
  </sheetData>
  <dataValidations count="1">
    <dataValidation type="list" allowBlank="1" showInputMessage="1" showErrorMessage="1" sqref="B4:B13">
      <formula1>Intervention_Category</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2"/>
    <pageSetUpPr fitToPage="1"/>
  </sheetPr>
  <dimension ref="A1:L8"/>
  <sheetViews>
    <sheetView workbookViewId="0">
      <pane xSplit="1" ySplit="3" topLeftCell="B5" activePane="bottomRight" state="frozen"/>
      <selection pane="topRight" activeCell="B1" sqref="B1"/>
      <selection pane="bottomLeft" activeCell="A4" sqref="A4"/>
      <selection pane="bottomRight" activeCell="A6" sqref="A6"/>
    </sheetView>
  </sheetViews>
  <sheetFormatPr defaultRowHeight="12.75"/>
  <cols>
    <col min="1" max="1" width="19.28515625" style="1" customWidth="1"/>
    <col min="2" max="2" width="20.7109375" style="1" customWidth="1"/>
    <col min="3" max="3" width="29.28515625" style="2" customWidth="1"/>
    <col min="4" max="4" width="18.7109375" style="357" customWidth="1"/>
    <col min="5" max="5" width="14.28515625" style="1" customWidth="1"/>
    <col min="6" max="6" width="12.7109375" style="1" customWidth="1"/>
    <col min="7" max="7" width="10.42578125" style="1" customWidth="1"/>
    <col min="8" max="8" width="15.85546875" style="1" customWidth="1"/>
    <col min="9" max="9" width="8" style="1" customWidth="1"/>
    <col min="10" max="10" width="12.85546875" style="2" customWidth="1"/>
    <col min="11" max="11" width="11.7109375" style="1" customWidth="1"/>
    <col min="12" max="12" width="58.5703125" style="2" customWidth="1"/>
    <col min="13" max="13" width="20" style="1" customWidth="1"/>
    <col min="14" max="16384" width="9.140625" style="1"/>
  </cols>
  <sheetData>
    <row r="1" spans="1:12">
      <c r="A1" s="71" t="s">
        <v>657</v>
      </c>
      <c r="B1" s="103"/>
      <c r="C1" s="101"/>
      <c r="D1" s="374"/>
      <c r="E1" s="103"/>
      <c r="F1" s="103"/>
      <c r="G1" s="103"/>
      <c r="H1" s="103"/>
      <c r="I1" s="103"/>
      <c r="J1" s="101"/>
      <c r="K1" s="103"/>
      <c r="L1" s="101"/>
    </row>
    <row r="2" spans="1:12" s="2" customFormat="1">
      <c r="A2" s="91" t="s">
        <v>591</v>
      </c>
      <c r="B2" s="91" t="s">
        <v>21</v>
      </c>
      <c r="C2" s="91"/>
      <c r="D2" s="91"/>
      <c r="E2" s="71" t="s">
        <v>5</v>
      </c>
      <c r="F2" s="71"/>
      <c r="G2" s="91"/>
      <c r="H2" s="91"/>
      <c r="I2" s="91"/>
      <c r="J2" s="92"/>
      <c r="K2" s="92"/>
      <c r="L2" s="91"/>
    </row>
    <row r="3" spans="1:12" ht="38.25">
      <c r="A3" s="103"/>
      <c r="B3" s="91" t="s">
        <v>50</v>
      </c>
      <c r="C3" s="91" t="s">
        <v>17</v>
      </c>
      <c r="D3" s="91" t="s">
        <v>22</v>
      </c>
      <c r="E3" s="91" t="s">
        <v>4</v>
      </c>
      <c r="F3" s="91" t="s">
        <v>6</v>
      </c>
      <c r="G3" s="91" t="s">
        <v>7</v>
      </c>
      <c r="H3" s="91" t="s">
        <v>36</v>
      </c>
      <c r="I3" s="91" t="s">
        <v>37</v>
      </c>
      <c r="J3" s="92" t="s">
        <v>19</v>
      </c>
      <c r="K3" s="92" t="s">
        <v>27</v>
      </c>
      <c r="L3" s="91" t="s">
        <v>24</v>
      </c>
    </row>
    <row r="4" spans="1:12" s="11" customFormat="1" ht="194.25" customHeight="1">
      <c r="A4" s="71" t="s">
        <v>12</v>
      </c>
      <c r="B4" s="78" t="s">
        <v>206</v>
      </c>
      <c r="C4" s="14" t="s">
        <v>656</v>
      </c>
      <c r="D4" s="107" t="s">
        <v>628</v>
      </c>
      <c r="E4" s="104" t="s">
        <v>655</v>
      </c>
      <c r="F4" s="105" t="s">
        <v>588</v>
      </c>
      <c r="G4" s="105" t="s">
        <v>21</v>
      </c>
      <c r="H4" s="91"/>
      <c r="I4" s="106"/>
      <c r="J4" s="107" t="s">
        <v>654</v>
      </c>
      <c r="K4" s="107" t="s">
        <v>623</v>
      </c>
      <c r="L4" s="100" t="s">
        <v>585</v>
      </c>
    </row>
    <row r="5" spans="1:12" s="70" customFormat="1" ht="101.25" customHeight="1">
      <c r="A5" s="84" t="s">
        <v>14</v>
      </c>
      <c r="B5" s="80" t="s">
        <v>9</v>
      </c>
      <c r="C5" s="359" t="s">
        <v>564</v>
      </c>
      <c r="D5" s="17" t="s">
        <v>653</v>
      </c>
      <c r="E5" s="76" t="s">
        <v>652</v>
      </c>
      <c r="F5" s="84" t="s">
        <v>651</v>
      </c>
      <c r="G5" s="84"/>
      <c r="H5" s="380" t="s">
        <v>214</v>
      </c>
      <c r="I5" s="379">
        <v>3</v>
      </c>
      <c r="J5" s="81"/>
      <c r="K5" s="93" t="s">
        <v>650</v>
      </c>
      <c r="L5" s="101" t="s">
        <v>649</v>
      </c>
    </row>
    <row r="6" spans="1:12" ht="135.75" customHeight="1">
      <c r="A6" s="71" t="s">
        <v>15</v>
      </c>
      <c r="B6" s="78" t="s">
        <v>8</v>
      </c>
      <c r="C6" s="359" t="s">
        <v>648</v>
      </c>
      <c r="D6" s="107" t="s">
        <v>647</v>
      </c>
      <c r="E6" s="380" t="s">
        <v>646</v>
      </c>
      <c r="F6" s="93" t="s">
        <v>645</v>
      </c>
      <c r="G6" s="108"/>
      <c r="H6" s="93" t="s">
        <v>644</v>
      </c>
      <c r="I6" s="379" t="s">
        <v>643</v>
      </c>
      <c r="J6" s="17" t="s">
        <v>642</v>
      </c>
      <c r="K6" s="91" t="s">
        <v>641</v>
      </c>
      <c r="L6" s="107"/>
    </row>
    <row r="7" spans="1:12" ht="51">
      <c r="A7" s="71" t="s">
        <v>16</v>
      </c>
      <c r="B7" s="100" t="s">
        <v>209</v>
      </c>
      <c r="C7" s="107" t="s">
        <v>640</v>
      </c>
      <c r="D7" s="17" t="s">
        <v>608</v>
      </c>
      <c r="E7" s="380" t="s">
        <v>443</v>
      </c>
      <c r="F7" s="108"/>
      <c r="G7" s="108"/>
      <c r="H7" s="93" t="s">
        <v>606</v>
      </c>
      <c r="I7" s="379">
        <v>0.5</v>
      </c>
      <c r="J7" s="107" t="s">
        <v>639</v>
      </c>
      <c r="K7" s="93"/>
      <c r="L7" s="78" t="s">
        <v>638</v>
      </c>
    </row>
    <row r="8" spans="1:12" ht="51">
      <c r="A8" s="71" t="s">
        <v>79</v>
      </c>
      <c r="B8" s="100" t="s">
        <v>8</v>
      </c>
      <c r="C8" s="359" t="s">
        <v>637</v>
      </c>
      <c r="D8" s="107" t="s">
        <v>636</v>
      </c>
      <c r="E8" s="380" t="s">
        <v>635</v>
      </c>
      <c r="F8" s="93" t="s">
        <v>634</v>
      </c>
      <c r="G8" s="108"/>
      <c r="H8" s="93" t="s">
        <v>633</v>
      </c>
      <c r="I8" s="379">
        <v>2</v>
      </c>
      <c r="J8" s="107" t="s">
        <v>632</v>
      </c>
      <c r="K8" s="91" t="s">
        <v>631</v>
      </c>
      <c r="L8" s="107"/>
    </row>
  </sheetData>
  <dataValidations count="1">
    <dataValidation type="list" allowBlank="1" showInputMessage="1" showErrorMessage="1" sqref="B4:B8">
      <formula1>Intervention_Category</formula1>
    </dataValidation>
  </dataValidations>
  <pageMargins left="0.7" right="0.7" top="0.75" bottom="0.75" header="0.3" footer="0.3"/>
  <pageSetup scale="91" fitToWidth="2" orientation="landscape" r:id="rId1"/>
</worksheet>
</file>

<file path=xl/worksheets/sheet8.xml><?xml version="1.0" encoding="utf-8"?>
<worksheet xmlns="http://schemas.openxmlformats.org/spreadsheetml/2006/main" xmlns:r="http://schemas.openxmlformats.org/officeDocument/2006/relationships">
  <sheetPr>
    <tabColor theme="0"/>
    <pageSetUpPr fitToPage="1"/>
  </sheetPr>
  <dimension ref="A1:L6"/>
  <sheetViews>
    <sheetView workbookViewId="0">
      <pane xSplit="1" ySplit="3" topLeftCell="B4" activePane="bottomRight" state="frozen"/>
      <selection activeCell="N7" sqref="N7"/>
      <selection pane="topRight" activeCell="N7" sqref="N7"/>
      <selection pane="bottomLeft" activeCell="N7" sqref="N7"/>
      <selection pane="bottomRight" activeCell="N7" sqref="N7"/>
    </sheetView>
  </sheetViews>
  <sheetFormatPr defaultRowHeight="12.75"/>
  <cols>
    <col min="1" max="1" width="19.28515625" style="1" customWidth="1"/>
    <col min="2" max="2" width="20.7109375" style="1" customWidth="1"/>
    <col min="3" max="3" width="29.28515625" style="2" customWidth="1"/>
    <col min="4" max="4" width="21.28515625" style="1" customWidth="1"/>
    <col min="5" max="5" width="14.28515625" style="1" customWidth="1"/>
    <col min="6" max="6" width="12.7109375" style="1" customWidth="1"/>
    <col min="7" max="7" width="10.42578125" style="1" customWidth="1"/>
    <col min="8" max="8" width="8.5703125" style="1" customWidth="1"/>
    <col min="9" max="9" width="10.42578125" style="1" customWidth="1"/>
    <col min="10" max="10" width="8.42578125" style="2" customWidth="1"/>
    <col min="11" max="11" width="12.7109375" style="1" customWidth="1"/>
    <col min="12" max="12" width="58.5703125" style="2" customWidth="1"/>
    <col min="13" max="13" width="20" style="1" customWidth="1"/>
    <col min="14" max="16384" width="9.140625" style="1"/>
  </cols>
  <sheetData>
    <row r="1" spans="1:12">
      <c r="A1" s="71" t="s">
        <v>308</v>
      </c>
      <c r="B1" s="103"/>
      <c r="C1" s="101"/>
      <c r="D1" s="103"/>
      <c r="E1" s="103"/>
      <c r="F1" s="103"/>
      <c r="G1" s="103"/>
      <c r="H1" s="103"/>
      <c r="I1" s="103"/>
      <c r="J1" s="101"/>
      <c r="K1" s="103"/>
      <c r="L1" s="101"/>
    </row>
    <row r="2" spans="1:12" s="2" customFormat="1">
      <c r="A2" s="91" t="s">
        <v>18</v>
      </c>
      <c r="B2" s="91" t="s">
        <v>21</v>
      </c>
      <c r="C2" s="91"/>
      <c r="D2" s="91"/>
      <c r="E2" s="71" t="s">
        <v>5</v>
      </c>
      <c r="F2" s="71"/>
      <c r="G2" s="91"/>
      <c r="H2" s="91"/>
      <c r="I2" s="91"/>
      <c r="J2" s="92"/>
      <c r="K2" s="92"/>
      <c r="L2" s="91"/>
    </row>
    <row r="3" spans="1:12" ht="38.25">
      <c r="A3" s="103"/>
      <c r="B3" s="91" t="s">
        <v>50</v>
      </c>
      <c r="C3" s="91" t="s">
        <v>17</v>
      </c>
      <c r="D3" s="91" t="s">
        <v>22</v>
      </c>
      <c r="E3" s="91" t="s">
        <v>4</v>
      </c>
      <c r="F3" s="91" t="s">
        <v>6</v>
      </c>
      <c r="G3" s="91" t="s">
        <v>7</v>
      </c>
      <c r="H3" s="91" t="s">
        <v>36</v>
      </c>
      <c r="I3" s="91" t="s">
        <v>37</v>
      </c>
      <c r="J3" s="92" t="s">
        <v>19</v>
      </c>
      <c r="K3" s="92" t="s">
        <v>27</v>
      </c>
      <c r="L3" s="91" t="s">
        <v>24</v>
      </c>
    </row>
    <row r="4" spans="1:12" s="11" customFormat="1" ht="65.25" customHeight="1">
      <c r="A4" s="108" t="s">
        <v>12</v>
      </c>
      <c r="B4" s="100" t="s">
        <v>206</v>
      </c>
      <c r="C4" s="81" t="s">
        <v>295</v>
      </c>
      <c r="D4" s="93" t="s">
        <v>307</v>
      </c>
      <c r="E4" s="128"/>
      <c r="F4" s="114" t="s">
        <v>273</v>
      </c>
      <c r="G4" s="114"/>
      <c r="H4" s="93" t="s">
        <v>296</v>
      </c>
      <c r="I4" s="102">
        <v>2.5</v>
      </c>
      <c r="J4" s="107" t="s">
        <v>302</v>
      </c>
      <c r="K4" s="107" t="s">
        <v>301</v>
      </c>
      <c r="L4" s="107" t="s">
        <v>297</v>
      </c>
    </row>
    <row r="5" spans="1:12" s="69" customFormat="1" ht="50.25" customHeight="1">
      <c r="A5" s="130" t="s">
        <v>14</v>
      </c>
      <c r="B5" s="95" t="s">
        <v>208</v>
      </c>
      <c r="C5" s="81" t="s">
        <v>298</v>
      </c>
      <c r="D5" s="81" t="s">
        <v>299</v>
      </c>
      <c r="E5" s="76"/>
      <c r="F5" s="85" t="s">
        <v>59</v>
      </c>
      <c r="G5" s="85"/>
      <c r="H5" s="107" t="s">
        <v>303</v>
      </c>
      <c r="I5" s="96">
        <v>1.5</v>
      </c>
      <c r="J5" s="81" t="s">
        <v>302</v>
      </c>
      <c r="K5" s="94" t="s">
        <v>301</v>
      </c>
      <c r="L5" s="129" t="s">
        <v>300</v>
      </c>
    </row>
    <row r="6" spans="1:12" s="69" customFormat="1" ht="63.75">
      <c r="A6" s="85" t="s">
        <v>15</v>
      </c>
      <c r="B6" s="95" t="s">
        <v>9</v>
      </c>
      <c r="C6" s="81" t="s">
        <v>305</v>
      </c>
      <c r="D6" s="81" t="s">
        <v>306</v>
      </c>
      <c r="E6" s="76"/>
      <c r="F6" s="122" t="s">
        <v>273</v>
      </c>
      <c r="G6" s="122"/>
      <c r="H6" s="82" t="s">
        <v>214</v>
      </c>
      <c r="I6" s="123">
        <v>1</v>
      </c>
      <c r="J6" s="81" t="s">
        <v>302</v>
      </c>
      <c r="K6" s="94" t="s">
        <v>301</v>
      </c>
      <c r="L6" s="100" t="s">
        <v>304</v>
      </c>
    </row>
  </sheetData>
  <dataValidations count="1">
    <dataValidation type="list" allowBlank="1" showInputMessage="1" showErrorMessage="1" sqref="B4:B6">
      <formula1>Intervention_Category</formula1>
    </dataValidation>
  </dataValidations>
  <pageMargins left="0.7" right="0.7" top="0.75" bottom="0.75" header="0.3" footer="0.3"/>
  <pageSetup scale="91" fitToWidth="2" orientation="landscape" r:id="rId1"/>
</worksheet>
</file>

<file path=xl/worksheets/sheet9.xml><?xml version="1.0" encoding="utf-8"?>
<worksheet xmlns="http://schemas.openxmlformats.org/spreadsheetml/2006/main" xmlns:r="http://schemas.openxmlformats.org/officeDocument/2006/relationships">
  <sheetPr>
    <tabColor theme="0"/>
    <pageSetUpPr fitToPage="1"/>
  </sheetPr>
  <dimension ref="A1:L11"/>
  <sheetViews>
    <sheetView workbookViewId="0">
      <pane xSplit="1" ySplit="3" topLeftCell="C4" activePane="bottomRight" state="frozen"/>
      <selection activeCell="N7" sqref="N7"/>
      <selection pane="topRight" activeCell="N7" sqref="N7"/>
      <selection pane="bottomLeft" activeCell="N7" sqref="N7"/>
      <selection pane="bottomRight" activeCell="N7" sqref="N7"/>
    </sheetView>
  </sheetViews>
  <sheetFormatPr defaultRowHeight="12.75"/>
  <cols>
    <col min="1" max="1" width="19.28515625" style="1" customWidth="1"/>
    <col min="2" max="2" width="20.7109375" style="1" customWidth="1"/>
    <col min="3" max="3" width="29.28515625" style="2" customWidth="1"/>
    <col min="4" max="4" width="21.28515625" style="1" customWidth="1"/>
    <col min="5" max="5" width="14.28515625" style="1" customWidth="1"/>
    <col min="6" max="6" width="12.7109375" style="1" customWidth="1"/>
    <col min="7" max="7" width="10.42578125" style="1" customWidth="1"/>
    <col min="8" max="8" width="8.5703125" style="1" customWidth="1"/>
    <col min="9" max="9" width="10.42578125" style="1" customWidth="1"/>
    <col min="10" max="10" width="8.42578125" style="2" customWidth="1"/>
    <col min="11" max="11" width="12.7109375" style="1" customWidth="1"/>
    <col min="12" max="12" width="58.5703125" style="2" customWidth="1"/>
    <col min="13" max="13" width="20" style="1" customWidth="1"/>
    <col min="14" max="16384" width="9.140625" style="1"/>
  </cols>
  <sheetData>
    <row r="1" spans="1:12">
      <c r="A1" s="71" t="s">
        <v>267</v>
      </c>
      <c r="B1" s="103"/>
      <c r="C1" s="101"/>
      <c r="D1" s="103"/>
      <c r="E1" s="103"/>
      <c r="F1" s="103"/>
      <c r="G1" s="103"/>
      <c r="H1" s="103"/>
      <c r="I1" s="103"/>
      <c r="J1" s="101"/>
      <c r="K1" s="103"/>
      <c r="L1" s="101"/>
    </row>
    <row r="2" spans="1:12" s="2" customFormat="1">
      <c r="A2" s="91" t="s">
        <v>18</v>
      </c>
      <c r="B2" s="91" t="s">
        <v>21</v>
      </c>
      <c r="C2" s="91"/>
      <c r="D2" s="91"/>
      <c r="E2" s="71" t="s">
        <v>5</v>
      </c>
      <c r="F2" s="71"/>
      <c r="G2" s="91"/>
      <c r="H2" s="91"/>
      <c r="I2" s="91"/>
      <c r="J2" s="92"/>
      <c r="K2" s="92"/>
      <c r="L2" s="91"/>
    </row>
    <row r="3" spans="1:12" ht="38.25">
      <c r="A3" s="103"/>
      <c r="B3" s="91" t="s">
        <v>50</v>
      </c>
      <c r="C3" s="91" t="s">
        <v>17</v>
      </c>
      <c r="D3" s="91" t="s">
        <v>22</v>
      </c>
      <c r="E3" s="91" t="s">
        <v>4</v>
      </c>
      <c r="F3" s="91" t="s">
        <v>6</v>
      </c>
      <c r="G3" s="91" t="s">
        <v>7</v>
      </c>
      <c r="H3" s="91" t="s">
        <v>36</v>
      </c>
      <c r="I3" s="91" t="s">
        <v>37</v>
      </c>
      <c r="J3" s="92" t="s">
        <v>19</v>
      </c>
      <c r="K3" s="92" t="s">
        <v>27</v>
      </c>
      <c r="L3" s="91" t="s">
        <v>24</v>
      </c>
    </row>
    <row r="4" spans="1:12" s="69" customFormat="1" ht="30.75" customHeight="1">
      <c r="A4" s="79" t="s">
        <v>12</v>
      </c>
      <c r="B4" s="80"/>
      <c r="C4" s="89" t="s">
        <v>268</v>
      </c>
      <c r="D4" s="81" t="s">
        <v>269</v>
      </c>
      <c r="E4" s="76" t="s">
        <v>156</v>
      </c>
      <c r="F4" s="88"/>
      <c r="G4" s="88"/>
      <c r="H4" s="109" t="s">
        <v>310</v>
      </c>
      <c r="I4" s="132">
        <v>1</v>
      </c>
      <c r="J4" s="81"/>
      <c r="K4" s="84" t="s">
        <v>311</v>
      </c>
      <c r="L4" s="100" t="s">
        <v>270</v>
      </c>
    </row>
    <row r="5" spans="1:12" s="70" customFormat="1" ht="76.5">
      <c r="A5" s="84" t="s">
        <v>14</v>
      </c>
      <c r="B5" s="80"/>
      <c r="C5" s="89" t="s">
        <v>271</v>
      </c>
      <c r="D5" s="81" t="s">
        <v>272</v>
      </c>
      <c r="E5" s="76" t="s">
        <v>273</v>
      </c>
      <c r="F5" s="84"/>
      <c r="G5" s="84"/>
      <c r="H5" s="127" t="s">
        <v>312</v>
      </c>
      <c r="I5" s="131" t="s">
        <v>313</v>
      </c>
      <c r="J5" s="81" t="s">
        <v>280</v>
      </c>
      <c r="K5" s="84" t="s">
        <v>311</v>
      </c>
      <c r="L5" s="100" t="s">
        <v>281</v>
      </c>
    </row>
    <row r="6" spans="1:12" ht="30" customHeight="1">
      <c r="A6" s="108" t="s">
        <v>13</v>
      </c>
      <c r="B6" s="100"/>
      <c r="C6" s="107" t="s">
        <v>274</v>
      </c>
      <c r="D6" s="93"/>
      <c r="E6" s="76"/>
      <c r="F6" s="71"/>
      <c r="G6" s="108"/>
      <c r="H6" s="93"/>
      <c r="I6" s="102"/>
      <c r="J6" s="101"/>
      <c r="K6" s="91"/>
      <c r="L6" s="78"/>
    </row>
    <row r="7" spans="1:12" ht="25.5">
      <c r="A7" s="108" t="s">
        <v>29</v>
      </c>
      <c r="B7" s="100"/>
      <c r="C7" s="107" t="s">
        <v>275</v>
      </c>
      <c r="D7" s="93"/>
      <c r="E7" s="76"/>
      <c r="F7" s="108"/>
      <c r="G7" s="108"/>
      <c r="H7" s="93"/>
      <c r="I7" s="102"/>
      <c r="J7" s="93"/>
      <c r="K7" s="93"/>
      <c r="L7" s="78"/>
    </row>
    <row r="8" spans="1:12" ht="38.25">
      <c r="A8" s="108" t="s">
        <v>30</v>
      </c>
      <c r="B8" s="100"/>
      <c r="C8" s="109" t="s">
        <v>277</v>
      </c>
      <c r="D8" s="93"/>
      <c r="E8" s="76"/>
      <c r="F8" s="108"/>
      <c r="G8" s="108"/>
      <c r="H8" s="93"/>
      <c r="I8" s="102"/>
      <c r="J8" s="93"/>
      <c r="K8" s="93"/>
      <c r="L8" s="78"/>
    </row>
    <row r="9" spans="1:12">
      <c r="A9" s="108" t="s">
        <v>31</v>
      </c>
      <c r="B9" s="100"/>
      <c r="C9" s="101" t="s">
        <v>276</v>
      </c>
      <c r="D9" s="93"/>
      <c r="E9" s="76"/>
      <c r="F9" s="108"/>
      <c r="G9" s="108"/>
      <c r="H9" s="93"/>
      <c r="I9" s="102"/>
      <c r="J9" s="93"/>
      <c r="K9" s="93"/>
      <c r="L9" s="78"/>
    </row>
    <row r="10" spans="1:12" ht="38.25">
      <c r="A10" s="108" t="s">
        <v>32</v>
      </c>
      <c r="B10" s="100"/>
      <c r="C10" s="109" t="s">
        <v>278</v>
      </c>
      <c r="D10" s="100"/>
      <c r="E10" s="76"/>
      <c r="F10" s="114"/>
      <c r="G10" s="114"/>
      <c r="H10" s="100" t="s">
        <v>214</v>
      </c>
      <c r="I10" s="133">
        <v>1</v>
      </c>
      <c r="J10" s="93"/>
      <c r="K10" s="93"/>
      <c r="L10" s="78"/>
    </row>
    <row r="11" spans="1:12" s="70" customFormat="1" ht="25.5">
      <c r="A11" s="84" t="s">
        <v>15</v>
      </c>
      <c r="B11" s="80"/>
      <c r="C11" s="89" t="s">
        <v>279</v>
      </c>
      <c r="D11" s="81" t="s">
        <v>269</v>
      </c>
      <c r="E11" s="76" t="s">
        <v>156</v>
      </c>
      <c r="F11" s="84"/>
      <c r="G11" s="84"/>
      <c r="H11" s="81"/>
      <c r="I11" s="83"/>
      <c r="J11" s="81"/>
      <c r="K11" s="84"/>
      <c r="L11" s="78" t="s">
        <v>282</v>
      </c>
    </row>
  </sheetData>
  <dataValidations count="1">
    <dataValidation type="list" allowBlank="1" showInputMessage="1" showErrorMessage="1" sqref="B4:B11">
      <formula1>Intervention_Category</formula1>
    </dataValidation>
  </dataValidations>
  <pageMargins left="0.7" right="0.7" top="0.75" bottom="0.75" header="0.3" footer="0.3"/>
  <pageSetup scale="91"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B26CBE9-1AE6-470F-BD33-487C230E0FB8}"/>
</file>

<file path=customXml/itemProps2.xml><?xml version="1.0" encoding="utf-8"?>
<ds:datastoreItem xmlns:ds="http://schemas.openxmlformats.org/officeDocument/2006/customXml" ds:itemID="{C1FF1C78-ECFD-4C47-AAD4-71A174B6F096}"/>
</file>

<file path=customXml/itemProps3.xml><?xml version="1.0" encoding="utf-8"?>
<ds:datastoreItem xmlns:ds="http://schemas.openxmlformats.org/officeDocument/2006/customXml" ds:itemID="{9B8193C2-83DF-4795-B98E-81D5137F1F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vt:i4>
      </vt:variant>
    </vt:vector>
  </HeadingPairs>
  <TitlesOfParts>
    <vt:vector size="28" baseType="lpstr">
      <vt:lpstr>Adventist-WAH-Shady Grove </vt:lpstr>
      <vt:lpstr>Anne Arundel MC </vt:lpstr>
      <vt:lpstr>BaltimoreWashingtonMC</vt:lpstr>
      <vt:lpstr>Bon Secours</vt:lpstr>
      <vt:lpstr>Civista</vt:lpstr>
      <vt:lpstr>Doctors</vt:lpstr>
      <vt:lpstr>Franklin Square</vt:lpstr>
      <vt:lpstr>Frederick</vt:lpstr>
      <vt:lpstr>GBMC</vt:lpstr>
      <vt:lpstr>Harbor Hospital</vt:lpstr>
      <vt:lpstr>Holy Cross </vt:lpstr>
      <vt:lpstr>JohnsHopkinsHS</vt:lpstr>
      <vt:lpstr>Kernan</vt:lpstr>
      <vt:lpstr>Lifebridge-Sinai Northwest</vt:lpstr>
      <vt:lpstr>Maryland General</vt:lpstr>
      <vt:lpstr>Mercy</vt:lpstr>
      <vt:lpstr>Montgomery General</vt:lpstr>
      <vt:lpstr>Peninsula </vt:lpstr>
      <vt:lpstr>St. Agnes</vt:lpstr>
      <vt:lpstr>St. Joseph</vt:lpstr>
      <vt:lpstr>St. Marys</vt:lpstr>
      <vt:lpstr>Union Memorial</vt:lpstr>
      <vt:lpstr>UnivMarlandMC</vt:lpstr>
      <vt:lpstr>Upper Chesapeake-Harford</vt:lpstr>
      <vt:lpstr>(Sub) Intervention Categories</vt:lpstr>
      <vt:lpstr>Sheet2</vt:lpstr>
      <vt:lpstr>'Adventist-WAH-Shady Grove '!_GoBack</vt:lpstr>
      <vt:lpstr>Intervention_Category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pjnelson</dc:creator>
  <cp:lastModifiedBy>greeves</cp:lastModifiedBy>
  <cp:lastPrinted>2012-03-01T15:24:50Z</cp:lastPrinted>
  <dcterms:created xsi:type="dcterms:W3CDTF">2012-01-10T15:25:13Z</dcterms:created>
  <dcterms:modified xsi:type="dcterms:W3CDTF">2012-06-13T16:22:48Z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