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dhscrc-my.sharepoint.com/personal/ldiven_hscrc_maryland_gov/Documents/CB Files/FY 2022 Data Collection Year 2022/"/>
    </mc:Choice>
  </mc:AlternateContent>
  <xr:revisionPtr revIDLastSave="0" documentId="8_{DDFD83EE-C50C-493F-80A0-5417CDAFB52B}" xr6:coauthVersionLast="47" xr6:coauthVersionMax="47" xr10:uidLastSave="{00000000-0000-0000-0000-000000000000}"/>
  <bookViews>
    <workbookView xWindow="-96" yWindow="-96" windowWidth="23232" windowHeight="13872" activeTab="1" xr2:uid="{00000000-000D-0000-FFFF-FFFF00000000}"/>
  </bookViews>
  <sheets>
    <sheet name="Community Benefit Overview" sheetId="2" r:id="rId1"/>
    <sheet name="CHNA" sheetId="1" r:id="rId2"/>
    <sheet name="Physician Subsidies" sheetId="3" r:id="rId3"/>
    <sheet name="Drop Downs"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cct">#REF!</definedName>
    <definedName name="acct1">#REF!</definedName>
    <definedName name="bal_umc">'[1]p8 CONS BS'!#REF!</definedName>
    <definedName name="BALANCE_UMMC">'[1]p8 CONS BS'!#REF!</definedName>
    <definedName name="C_Code">[2]D!#REF!</definedName>
    <definedName name="C_Num">[2]D!#REF!</definedName>
    <definedName name="CASH_UMMC">'[1]p10 CF'!#REF!</definedName>
    <definedName name="CFA_I">#REF!</definedName>
    <definedName name="consol">#REF!</definedName>
    <definedName name="CPV">#REF!</definedName>
    <definedName name="csh_ummc">'[1]p10 CF'!#REF!</definedName>
    <definedName name="CurrRO">'[3]PY RO'!$A$13:$K$86</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'[3]Gen Info'!$B$4</definedName>
    <definedName name="Hospital_Phys">#REF!</definedName>
    <definedName name="inac1">[4]UMH!$A$976:$W$1022</definedName>
    <definedName name="inac4">[4]CC!$A$136:$W$140</definedName>
    <definedName name="inac7">[4]STC!$A$208:$W$212</definedName>
    <definedName name="ker">#REF!</definedName>
    <definedName name="kernan">#REF!</definedName>
    <definedName name="LookDate">'[3]Cvr (DON''T HIDE)'!$P$1:$Q$12</definedName>
    <definedName name="Med_Ed">#REF!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'[1]p7 CONS IS'!#REF!</definedName>
    <definedName name="PANDL">'[1]p7 CONS IS'!#REF!</definedName>
    <definedName name="PLROWS">#REF!</definedName>
    <definedName name="_xlnm.Print_Area" localSheetId="0">'Community Benefit Overview'!$A$1:$I$156</definedName>
    <definedName name="_xlnm.Print_Area">'[1]p7 CONS IS'!#REF!</definedName>
    <definedName name="Prior_M">'[3]Input M'!$A$4:$I$85</definedName>
    <definedName name="Prior_TB">'[3]Input TB'!$B$4:$CV$133</definedName>
    <definedName name="Psych?">'[5]Gen Info'!$B$17</definedName>
    <definedName name="PY_M">[3]PY_M!$A$4:$AP$106</definedName>
    <definedName name="Rate_Realignment">#REF!</definedName>
    <definedName name="RNAdj">[6]RR!#REF!</definedName>
    <definedName name="RoutineSpread">[6]RR!#REF!</definedName>
    <definedName name="RR_1">#REF!</definedName>
    <definedName name="RR_2">#REF!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#REF!</definedName>
    <definedName name="Supp_Birth_I">'[3]SB Input'!$A$1</definedName>
    <definedName name="Supp2">#REF!</definedName>
    <definedName name="Supp4">#REF!</definedName>
    <definedName name="SUPPLEMENTAL_SCHEDULE_6">#REF!</definedName>
    <definedName name="T_Bal">'[3]Expense TB'!$B$15:$DL$146</definedName>
    <definedName name="Titles">#REF!</definedName>
    <definedName name="TopSection">#REF!</definedName>
    <definedName name="ttl.salaries">#REF!</definedName>
    <definedName name="UMMC_DEAT">'[1]p8 CONS BS'!#REF!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H5" i="3"/>
  <c r="H6" i="3"/>
  <c r="H7" i="3"/>
  <c r="H8" i="3"/>
  <c r="H4" i="3"/>
  <c r="M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<sst xmlns="http://schemas.openxmlformats.org/spreadsheetml/2006/main" count="401" uniqueCount="317">
  <si>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</si>
  <si>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</si>
  <si>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</si>
  <si>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</si>
  <si>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</si>
  <si>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</si>
  <si>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</si>
  <si>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</si>
  <si>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</si>
  <si>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</si>
  <si>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</si>
  <si>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</si>
  <si>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</si>
  <si>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</si>
  <si>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</si>
  <si>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</si>
  <si>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</si>
  <si>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</si>
  <si>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COMMUNITY HEALTH SERVICES</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</si>
  <si>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</si>
  <si>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</si>
  <si>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</si>
  <si>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</si>
  <si>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</si>
  <si>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</si>
  <si>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</si>
  <si>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</si>
  <si>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</si>
  <si>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</si>
  <si>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</si>
  <si>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</si>
  <si>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</si>
  <si>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</si>
  <si>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</si>
  <si>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</si>
  <si>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</si>
  <si>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</si>
  <si>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</si>
  <si>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</si>
  <si>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</si>
  <si>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</si>
  <si>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</si>
  <si>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</si>
  <si>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 Community Health Services</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</si>
  <si>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</si>
  <si>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</si>
  <si>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</si>
  <si>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</si>
  <si>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</si>
  <si>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</si>
  <si>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</si>
  <si>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</si>
  <si>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</si>
  <si>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</si>
  <si>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</si>
  <si>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</si>
  <si>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</si>
  <si>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</si>
  <si>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</si>
  <si>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</si>
  <si>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</si>
  <si>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</si>
  <si>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</si>
  <si>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</si>
  <si>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</si>
  <si>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</si>
  <si>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</si>
  <si>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</si>
  <si>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</si>
  <si>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</si>
  <si>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</si>
  <si>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</si>
  <si>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</si>
  <si>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</si>
  <si>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</si>
  <si>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</si>
  <si>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</si>
  <si>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</si>
  <si>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</si>
  <si>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</si>
  <si>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</si>
  <si>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</si>
  <si>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</si>
  <si>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</si>
  <si>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</si>
  <si>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</si>
  <si>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</si>
  <si>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</si>
  <si>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</si>
  <si>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</si>
  <si>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</si>
  <si>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</si>
  <si>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</si>
  <si>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</si>
  <si>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</si>
  <si>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</si>
  <si>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</si>
  <si>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</si>
  <si>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</si>
  <si>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</si>
  <si>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</si>
  <si>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</si>
  <si>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</si>
  <si>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</si>
  <si>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</si>
  <si>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</si>
  <si>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</si>
  <si>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</si>
  <si>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</si>
  <si>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</si>
  <si>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</si>
  <si>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</si>
  <si>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</si>
  <si>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</si>
  <si>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</si>
  <si>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</si>
  <si>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</si>
  <si>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</si>
  <si>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</si>
  <si>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</si>
  <si>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</si>
  <si>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</si>
  <si>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</si>
  <si>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</si>
  <si>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</si>
  <si>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</si>
  <si>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</si>
  <si>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</si>
  <si>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</si>
  <si>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</si>
  <si>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</si>
  <si>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</si>
  <si>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</si>
  <si>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</si>
  <si>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</si>
  <si>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</si>
  <si>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</si>
  <si>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</si>
  <si>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</si>
  <si>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</si>
  <si>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</si>
  <si>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</si>
  <si>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</si>
  <si>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</si>
  <si>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</si>
  <si>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</si>
  <si>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</si>
  <si>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</si>
  <si>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</si>
  <si>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</si>
  <si>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</si>
  <si>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</si>
  <si>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</si>
  <si>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</si>
  <si>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</si>
  <si>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</si>
  <si>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</si>
  <si>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</si>
  <si>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</si>
  <si>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</si>
  <si>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</si>
  <si>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</si>
  <si>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</si>
  <si>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</si>
  <si>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</si>
  <si>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</si>
  <si>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</si>
  <si>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Community Health Services</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</si>
  <si>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</si>
  <si>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</si>
  <si>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</si>
  <si>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</si>
  <si>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</si>
  <si>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</si>
  <si>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</si>
  <si>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</si>
  <si>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</si>
  <si>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</si>
  <si>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</si>
  <si>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</si>
  <si>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</si>
  <si>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</si>
  <si>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</si>
  <si>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</si>
  <si>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</si>
  <si>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</si>
  <si>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</si>
  <si>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</si>
  <si>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</si>
  <si>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</si>
  <si>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</si>
  <si>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</si>
  <si>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</si>
  <si>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</si>
  <si>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</si>
  <si>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</si>
  <si>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</si>
  <si>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</si>
  <si>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</si>
  <si>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</si>
  <si>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</si>
  <si>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</si>
  <si>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</si>
  <si>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</si>
  <si>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</si>
  <si>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</si>
  <si>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</si>
  <si>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</si>
  <si>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</si>
  <si>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</si>
  <si>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</si>
  <si>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</si>
  <si>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</si>
  <si>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</si>
  <si>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</si>
  <si>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</si>
  <si>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</si>
  <si>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</si>
  <si>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</si>
  <si>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</si>
  <si>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</si>
  <si>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</si>
  <si>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</si>
  <si>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</si>
  <si>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</si>
  <si>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</si>
  <si>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</si>
  <si>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</si>
  <si>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</si>
  <si>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</si>
  <si>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</si>
  <si>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</si>
  <si>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</si>
  <si>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</si>
  <si>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</si>
  <si>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</si>
  <si>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</si>
  <si>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</si>
  <si>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</si>
  <si>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</si>
  <si>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</si>
  <si>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</si>
  <si>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</si>
  <si>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</si>
  <si>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</si>
  <si>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</si>
  <si>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</si>
  <si>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</si>
  <si>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</si>
  <si>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</si>
  <si>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</si>
  <si>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</si>
  <si>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</si>
  <si>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</si>
  <si>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</si>
  <si>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</si>
  <si>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</si>
  <si>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</si>
  <si>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</si>
  <si>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</si>
  <si>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</si>
  <si>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</si>
  <si>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</si>
  <si>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</si>
  <si>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</si>
  <si>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</si>
  <si>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</si>
  <si>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</si>
  <si>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</si>
  <si>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</si>
  <si>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</si>
  <si>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</si>
  <si>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</si>
  <si>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</si>
  <si>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</si>
  <si>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</si>
  <si>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</si>
  <si>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</si>
  <si>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</si>
  <si>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</si>
  <si>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</si>
  <si>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</si>
  <si>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</si>
  <si>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Health Conditions - Addiction </t>
  </si>
  <si>
    <t>CHNA Priority Area (Category)</t>
  </si>
  <si>
    <t>Community Health Services (CHS)</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</si>
  <si>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</si>
  <si>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</si>
  <si>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</si>
  <si>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</si>
  <si>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</si>
  <si>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</si>
  <si>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</si>
  <si>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</si>
  <si>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</si>
  <si>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</si>
  <si>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</si>
  <si>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</si>
  <si>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</si>
  <si>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</si>
  <si>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</si>
  <si>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</si>
  <si>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</si>
  <si>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</si>
  <si>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</si>
  <si>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</si>
  <si>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</si>
  <si>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Enter rows as needed.</t>
  </si>
  <si>
    <t>Itemized List of PhysicianType/Specialty Subsidized</t>
  </si>
  <si>
    <t>HSCRC RATE SUPPORT</t>
  </si>
  <si>
    <t>OTHER OFFSETTING REVENUE($)</t>
  </si>
  <si>
    <t>CHNA Priority Area</t>
  </si>
  <si>
    <t>HSCRC GRANTS/RATE SUPPORT</t>
  </si>
  <si>
    <t>HSCRC GRANTS/RATE SUPPORT ($)</t>
  </si>
  <si>
    <t>Data Used to Measure Initiative Outcomes</t>
  </si>
  <si>
    <t>Initiative Outcomes Observed</t>
  </si>
  <si>
    <r>
      <rPr>
        <i/>
        <sz val="10"/>
        <color rgb="FFFF0000"/>
        <rFont val="Arial"/>
        <family val="2"/>
      </rPr>
      <t>Reporting on this sheet is required.</t>
    </r>
    <r>
      <rPr>
        <i/>
        <sz val="10"/>
        <color theme="1"/>
        <rFont val="Arial"/>
        <family val="2"/>
      </rPr>
      <t xml:space="preserve">This sheet should itemize all programs, initiatives and activities related to CHNA Priority Areas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per the reporting guidelines. </t>
    </r>
    <r>
      <rPr>
        <sz val="10"/>
        <color theme="1"/>
        <rFont val="Arial"/>
        <family val="2"/>
      </rPr>
      <t>Select the CHNA Priority Category that best matches your CHNA. Add additional rows for each Priority Area in your CHNA.</t>
    </r>
    <r>
      <rPr>
        <i/>
        <sz val="10"/>
        <color theme="1"/>
        <rFont val="Arial"/>
        <family val="2"/>
      </rPr>
      <t xml:space="preserve"> Additional columns may be added to report additional CHNA goals as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</si>
</sst>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00">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Alignment="1">
      <alignment horizontal="left"/>
    </xf>
    <xf numFmtId="0" fontId="3" fillId="0" borderId="0" xfId="2" applyFont="1" applyAlignment="1">
      <alignment horizontal="center" wrapText="1"/>
    </xf>
    <xf numFmtId="0" fontId="3" fillId="0" borderId="0" xfId="2" applyFont="1" applyAlignment="1">
      <alignment horizontal="left"/>
    </xf>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Protection="1">
      <protection locked="0"/>
    </xf>
    <xf numFmtId="165" fontId="2" fillId="0" borderId="4" xfId="2" applyNumberFormat="1" applyBorder="1"/>
    <xf numFmtId="165" fontId="2" fillId="0" borderId="5" xfId="2" applyNumberFormat="1" applyBorder="1"/>
    <xf numFmtId="165" fontId="2" fillId="3" borderId="6" xfId="2" applyNumberFormat="1" applyFill="1"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ill="1" applyBorder="1" applyProtection="1">
      <protection locked="0"/>
    </xf>
    <xf numFmtId="0" fontId="2" fillId="0" borderId="9" xfId="2" applyBorder="1"/>
    <xf numFmtId="0" fontId="2" fillId="3" borderId="0" xfId="2" applyFill="1"/>
    <xf numFmtId="165" fontId="2" fillId="3" borderId="0" xfId="2" applyNumberFormat="1" applyFill="1"/>
    <xf numFmtId="0" fontId="2" fillId="2" borderId="4" xfId="2" applyFill="1" applyBorder="1" applyProtection="1">
      <protection locked="0"/>
    </xf>
    <xf numFmtId="0" fontId="9" fillId="0" borderId="0" xfId="2" applyFont="1"/>
    <xf numFmtId="165" fontId="2" fillId="2" borderId="10" xfId="2" applyNumberFormat="1" applyFill="1" applyBorder="1" applyProtection="1">
      <protection locked="0"/>
    </xf>
    <xf numFmtId="49" fontId="2" fillId="2" borderId="8" xfId="2" applyNumberFormat="1" applyFill="1" applyBorder="1" applyProtection="1">
      <protection locked="0"/>
    </xf>
    <xf numFmtId="165" fontId="2" fillId="3" borderId="0" xfId="2" applyNumberFormat="1" applyFill="1" applyProtection="1">
      <protection locked="0"/>
    </xf>
    <xf numFmtId="165" fontId="2" fillId="3" borderId="4" xfId="2" applyNumberFormat="1" applyFill="1" applyBorder="1"/>
    <xf numFmtId="165" fontId="2" fillId="2" borderId="1" xfId="2" applyNumberFormat="1" applyFill="1" applyBorder="1" applyProtection="1">
      <protection locked="0"/>
    </xf>
    <xf numFmtId="0" fontId="2" fillId="0" borderId="7" xfId="2" applyBorder="1" applyAlignment="1">
      <alignment horizontal="left"/>
    </xf>
    <xf numFmtId="0" fontId="3" fillId="0" borderId="7" xfId="2" applyFont="1" applyBorder="1"/>
    <xf numFmtId="0" fontId="2" fillId="0" borderId="7" xfId="2" applyBorder="1"/>
    <xf numFmtId="10" fontId="2" fillId="2" borderId="4" xfId="2" applyNumberFormat="1" applyFill="1" applyBorder="1" applyProtection="1">
      <protection locked="0"/>
    </xf>
    <xf numFmtId="0" fontId="3" fillId="0" borderId="0" xfId="2" applyFont="1" applyAlignment="1">
      <alignment horizontal="center" vertical="center" wrapText="1"/>
    </xf>
    <xf numFmtId="0" fontId="3" fillId="5" borderId="0" xfId="2" applyFont="1" applyFill="1"/>
    <xf numFmtId="0" fontId="3" fillId="6" borderId="0" xfId="2" applyFont="1" applyFill="1" applyAlignment="1">
      <alignment vertical="top"/>
    </xf>
    <xf numFmtId="0" fontId="3" fillId="7" borderId="0" xfId="2" applyFont="1" applyFill="1"/>
    <xf numFmtId="0" fontId="2" fillId="0" borderId="4" xfId="2" applyBorder="1" applyAlignment="1">
      <alignment vertical="center" wrapText="1"/>
    </xf>
    <xf numFmtId="0" fontId="3" fillId="0" borderId="0" xfId="2" applyFont="1" applyAlignment="1">
      <alignment horizontal="right" vertical="center" wrapText="1"/>
    </xf>
    <xf numFmtId="0" fontId="10" fillId="0" borderId="4" xfId="0" applyFont="1" applyBorder="1" applyAlignment="1">
      <alignment wrapText="1"/>
    </xf>
    <xf numFmtId="0" fontId="12"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vertical="center"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Alignment="1">
      <alignment wrapText="1"/>
    </xf>
    <xf numFmtId="0" fontId="15" fillId="0" borderId="0" xfId="0" applyFont="1" applyAlignment="1">
      <alignment horizontal="center" vertical="center" wrapText="1"/>
    </xf>
    <xf numFmtId="0" fontId="14" fillId="0" borderId="0" xfId="0" applyFont="1" applyAlignment="1">
      <alignment horizontal="center"/>
    </xf>
    <xf numFmtId="0" fontId="14" fillId="10" borderId="0" xfId="0" applyFont="1" applyFill="1" applyAlignment="1">
      <alignment horizontal="left" vertical="center" wrapText="1"/>
    </xf>
    <xf numFmtId="166" fontId="15" fillId="6" borderId="0" xfId="1" applyNumberFormat="1" applyFont="1" applyFill="1" applyBorder="1"/>
    <xf numFmtId="0" fontId="13" fillId="9" borderId="0" xfId="0" applyFont="1" applyFill="1" applyAlignment="1">
      <alignment vertical="top"/>
    </xf>
    <xf numFmtId="0" fontId="10" fillId="0" borderId="0" xfId="0" applyFont="1" applyAlignment="1">
      <alignment horizontal="right" vertical="center" wrapText="1"/>
    </xf>
    <xf numFmtId="0" fontId="3" fillId="8" borderId="0" xfId="2" applyFont="1" applyFill="1"/>
    <xf numFmtId="0" fontId="2" fillId="4" borderId="4" xfId="2" applyFill="1" applyBorder="1"/>
    <xf numFmtId="49" fontId="2" fillId="2" borderId="12" xfId="2" applyNumberFormat="1" applyFill="1" applyBorder="1" applyProtection="1">
      <protection locked="0"/>
    </xf>
    <xf numFmtId="165" fontId="2" fillId="2" borderId="12" xfId="2" applyNumberFormat="1" applyFill="1" applyBorder="1" applyProtection="1">
      <protection locked="0"/>
    </xf>
    <xf numFmtId="165" fontId="2" fillId="3" borderId="8" xfId="2" applyNumberFormat="1" applyFill="1" applyBorder="1"/>
    <xf numFmtId="0" fontId="2" fillId="4" borderId="2" xfId="2" applyFill="1" applyBorder="1"/>
    <xf numFmtId="0" fontId="2" fillId="8" borderId="0" xfId="2" applyFill="1"/>
    <xf numFmtId="0" fontId="3" fillId="0" borderId="0" xfId="2" applyFont="1" applyAlignment="1">
      <alignment wrapText="1"/>
    </xf>
    <xf numFmtId="165" fontId="2" fillId="11" borderId="2" xfId="2" applyNumberFormat="1" applyFill="1" applyBorder="1" applyProtection="1">
      <protection locked="0"/>
    </xf>
    <xf numFmtId="165" fontId="2" fillId="11" borderId="4" xfId="2" applyNumberFormat="1" applyFill="1" applyBorder="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Alignment="1" applyProtection="1">
      <alignment shrinkToFit="1"/>
      <protection locked="0"/>
    </xf>
    <xf numFmtId="0" fontId="2" fillId="8" borderId="0" xfId="2" applyFill="1" applyAlignment="1" applyProtection="1">
      <alignment shrinkToFit="1"/>
      <protection locked="0"/>
    </xf>
    <xf numFmtId="3" fontId="2" fillId="8" borderId="0" xfId="2" applyNumberFormat="1" applyFill="1" applyAlignment="1" applyProtection="1">
      <alignment shrinkToFit="1"/>
      <protection locked="0"/>
    </xf>
    <xf numFmtId="164" fontId="2" fillId="8" borderId="0" xfId="2" applyNumberFormat="1" applyFill="1" applyAlignment="1" applyProtection="1">
      <alignment shrinkToFit="1"/>
      <protection locked="0"/>
    </xf>
    <xf numFmtId="165" fontId="2" fillId="8" borderId="0" xfId="2" applyNumberFormat="1" applyFill="1" applyProtection="1">
      <protection locked="0"/>
    </xf>
    <xf numFmtId="165" fontId="2" fillId="8" borderId="0" xfId="2" applyNumberFormat="1" applyFill="1"/>
    <xf numFmtId="167" fontId="2" fillId="12" borderId="10" xfId="2" applyNumberFormat="1" applyFill="1" applyBorder="1"/>
    <xf numFmtId="167" fontId="2" fillId="12" borderId="4" xfId="2" applyNumberFormat="1" applyFill="1" applyBorder="1"/>
    <xf numFmtId="167" fontId="2" fillId="12" borderId="2" xfId="2" applyNumberFormat="1" applyFill="1" applyBorder="1"/>
    <xf numFmtId="167" fontId="2" fillId="11" borderId="2" xfId="2" applyNumberFormat="1" applyFill="1" applyBorder="1"/>
    <xf numFmtId="167" fontId="2" fillId="12" borderId="11" xfId="2" applyNumberFormat="1" applyFill="1" applyBorder="1"/>
    <xf numFmtId="0" fontId="11" fillId="0" borderId="0" xfId="0" applyFont="1" applyAlignment="1">
      <alignment horizontal="center" vertical="center" wrapText="1"/>
    </xf>
    <xf numFmtId="0" fontId="6" fillId="0" borderId="0" xfId="2" applyFont="1" applyAlignment="1">
      <alignment vertical="justify" wrapText="1"/>
    </xf>
    <xf numFmtId="0" fontId="7" fillId="0" borderId="0" xfId="2" applyFont="1" applyAlignment="1">
      <alignment vertical="justify" wrapText="1"/>
    </xf>
    <xf numFmtId="0" fontId="7" fillId="0" borderId="0" xfId="2" applyFont="1"/>
    <xf numFmtId="0" fontId="4" fillId="0" borderId="0" xfId="2" applyFont="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jackson\Documents\Desktop%20-%20Copy\CommunityBenefits-CHNA\CHNA-CBCombined_Mockup_V4_9_1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HNA Overview"/>
      <sheetName val="2. CHNA Related Accounting"/>
      <sheetName val="3. Non-CHNA  Accounting"/>
      <sheetName val="4. Physician Subsidy Breakout "/>
      <sheetName val="5. Accounting Overview"/>
      <sheetName val="DropDowns"/>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opLeftCell="A37" zoomScale="85" zoomScaleNormal="85" zoomScaleSheetLayoutView="80" workbookViewId="0">
      <selection activeCell="M122" sqref="M122"/>
    </sheetView>
  </sheetViews>
  <sheetFormatPr defaultColWidth="9" defaultRowHeight="18" customHeight="1" x14ac:dyDescent="0.55000000000000004"/>
  <cols>
    <col min="1" max="1" width="8.26171875" style="1" customWidth="1"/>
    <col min="2" max="2" width="55.47265625" style="2" bestFit="1" customWidth="1"/>
    <col min="3" max="3" width="12.47265625" style="2" customWidth="1"/>
    <col min="4" max="4" width="17.15625" style="2" customWidth="1"/>
    <col min="5" max="6" width="21.15625" style="2" customWidth="1"/>
    <col min="7" max="7" width="19.7890625" style="2" customWidth="1"/>
    <col min="8" max="8" width="17.5234375" style="2" customWidth="1"/>
    <col min="9" max="9" width="11.7890625" customWidth="1"/>
    <col min="10" max="16384" width="9" style="2"/>
  </cols>
  <sheetData>
    <row r="1" spans="1:8" ht="18" customHeight="1" x14ac:dyDescent="0.55000000000000004">
      <c r="C1" s="3"/>
      <c r="D1" s="3"/>
      <c r="E1" s="3"/>
      <c r="F1" s="3"/>
      <c r="G1" s="3"/>
      <c r="H1" s="3"/>
    </row>
    <row r="2" spans="1:8" ht="18" customHeight="1" x14ac:dyDescent="0.55000000000000004">
      <c r="C2" s="97"/>
      <c r="D2" s="97"/>
    </row>
    <row r="3" spans="1:8" ht="18" customHeight="1" x14ac:dyDescent="0.55000000000000004">
      <c r="B3" s="5" t="s">
        <v>0</v>
      </c>
    </row>
    <row r="5" spans="1:8" ht="18" customHeight="1" x14ac:dyDescent="0.55000000000000004">
      <c r="B5" s="6" t="s">
        <v>1</v>
      </c>
      <c r="C5" s="73"/>
      <c r="D5" s="73"/>
      <c r="E5" s="73"/>
      <c r="F5" s="82"/>
    </row>
    <row r="6" spans="1:8" ht="18" customHeight="1" x14ac:dyDescent="0.55000000000000004">
      <c r="B6" s="6" t="s">
        <v>2</v>
      </c>
      <c r="C6" s="74"/>
      <c r="D6" s="74"/>
      <c r="E6" s="74"/>
      <c r="F6" s="83"/>
    </row>
    <row r="7" spans="1:8" ht="18" customHeight="1" x14ac:dyDescent="0.55000000000000004">
      <c r="B7" s="6" t="s">
        <v>3</v>
      </c>
      <c r="C7" s="75"/>
      <c r="D7" s="75"/>
      <c r="E7" s="75"/>
      <c r="F7" s="84"/>
    </row>
    <row r="8" spans="1:8" ht="18" customHeight="1" x14ac:dyDescent="0.55000000000000004">
      <c r="C8" s="76"/>
      <c r="D8" s="76"/>
      <c r="E8" s="76"/>
      <c r="F8" s="66"/>
    </row>
    <row r="9" spans="1:8" ht="18" customHeight="1" x14ac:dyDescent="0.55000000000000004">
      <c r="B9" s="6" t="s">
        <v>4</v>
      </c>
      <c r="C9" s="73"/>
      <c r="D9" s="73"/>
      <c r="E9" s="73"/>
      <c r="F9" s="82"/>
    </row>
    <row r="10" spans="1:8" ht="18" customHeight="1" x14ac:dyDescent="0.55000000000000004">
      <c r="B10" s="6" t="s">
        <v>5</v>
      </c>
      <c r="C10" s="77"/>
      <c r="D10" s="77"/>
      <c r="E10" s="77"/>
      <c r="F10" s="85"/>
    </row>
    <row r="11" spans="1:8" ht="18" customHeight="1" x14ac:dyDescent="0.55000000000000004">
      <c r="B11" s="6" t="s">
        <v>6</v>
      </c>
      <c r="C11" s="73"/>
      <c r="D11" s="73"/>
      <c r="E11" s="73"/>
      <c r="F11" s="82"/>
    </row>
    <row r="12" spans="1:8" ht="18" customHeight="1" x14ac:dyDescent="0.55000000000000004">
      <c r="B12" s="6"/>
      <c r="C12" s="6"/>
    </row>
    <row r="13" spans="1:8" ht="24.75" customHeight="1" x14ac:dyDescent="0.55000000000000004">
      <c r="B13" s="94"/>
      <c r="C13" s="95"/>
      <c r="D13" s="96"/>
      <c r="E13" s="3"/>
      <c r="F13" s="3"/>
    </row>
    <row r="14" spans="1:8" ht="18" customHeight="1" x14ac:dyDescent="0.55000000000000004">
      <c r="B14" s="7"/>
    </row>
    <row r="15" spans="1:8" ht="18" customHeight="1" x14ac:dyDescent="0.55000000000000004">
      <c r="B15" s="7"/>
    </row>
    <row r="16" spans="1:8" ht="45" customHeight="1" x14ac:dyDescent="0.55000000000000004">
      <c r="A16" s="4" t="s">
        <v>7</v>
      </c>
      <c r="B16" s="3"/>
      <c r="C16" s="3"/>
      <c r="D16" s="8" t="s">
        <v>8</v>
      </c>
      <c r="E16" s="8" t="s">
        <v>9</v>
      </c>
      <c r="F16" s="8" t="s">
        <v>312</v>
      </c>
      <c r="G16" s="8" t="s">
        <v>310</v>
      </c>
      <c r="H16" s="8" t="s">
        <v>10</v>
      </c>
    </row>
    <row r="17" spans="1:8" ht="18" customHeight="1" x14ac:dyDescent="0.55000000000000004">
      <c r="A17" s="9" t="s">
        <v>11</v>
      </c>
      <c r="B17" s="5" t="s">
        <v>12</v>
      </c>
    </row>
    <row r="18" spans="1:8" ht="18" customHeight="1" x14ac:dyDescent="0.55000000000000004">
      <c r="A18" s="6" t="s">
        <v>13</v>
      </c>
      <c r="B18" s="2" t="s">
        <v>14</v>
      </c>
      <c r="D18" s="78"/>
      <c r="E18" s="78"/>
      <c r="F18" s="78"/>
      <c r="G18" s="78"/>
      <c r="H18" s="91">
        <f>(D18+E18)-G18</f>
        <v>0</v>
      </c>
    </row>
    <row r="19" spans="1:8" ht="45" customHeight="1" x14ac:dyDescent="0.55000000000000004">
      <c r="A19" s="4" t="s">
        <v>16</v>
      </c>
      <c r="B19" s="3"/>
      <c r="C19" s="3"/>
      <c r="D19" s="8" t="s">
        <v>8</v>
      </c>
      <c r="E19" s="8" t="s">
        <v>9</v>
      </c>
      <c r="F19" s="8" t="s">
        <v>312</v>
      </c>
      <c r="G19" s="8" t="s">
        <v>310</v>
      </c>
      <c r="H19" s="8" t="s">
        <v>10</v>
      </c>
    </row>
    <row r="20" spans="1:8" ht="18" customHeight="1" x14ac:dyDescent="0.55000000000000004">
      <c r="A20" s="9" t="s">
        <v>17</v>
      </c>
      <c r="B20" s="5" t="s">
        <v>18</v>
      </c>
    </row>
    <row r="21" spans="1:8" ht="18" customHeight="1" x14ac:dyDescent="0.55000000000000004">
      <c r="A21" s="6" t="s">
        <v>19</v>
      </c>
      <c r="B21" s="2" t="s">
        <v>20</v>
      </c>
      <c r="D21" s="10"/>
      <c r="E21" s="11"/>
      <c r="F21" s="11"/>
      <c r="G21" s="10"/>
      <c r="H21" s="89">
        <f>(D21+E21)-F21-G21</f>
        <v>0</v>
      </c>
    </row>
    <row r="22" spans="1:8" ht="18" customHeight="1" x14ac:dyDescent="0.55000000000000004">
      <c r="A22" s="6" t="s">
        <v>21</v>
      </c>
      <c r="B22" s="2" t="s">
        <v>22</v>
      </c>
      <c r="D22" s="10"/>
      <c r="E22" s="11"/>
      <c r="F22" s="11"/>
      <c r="G22" s="10"/>
      <c r="H22" s="89">
        <f t="shared" ref="H22:H34" si="0">(D22+E22)-F22-G22</f>
        <v>0</v>
      </c>
    </row>
    <row r="23" spans="1:8" ht="18" customHeight="1" x14ac:dyDescent="0.55000000000000004">
      <c r="A23" s="6" t="s">
        <v>23</v>
      </c>
      <c r="B23" s="2" t="s">
        <v>24</v>
      </c>
      <c r="D23" s="10"/>
      <c r="E23" s="11"/>
      <c r="F23" s="11"/>
      <c r="G23" s="10"/>
      <c r="H23" s="89">
        <f t="shared" si="0"/>
        <v>0</v>
      </c>
    </row>
    <row r="24" spans="1:8" ht="18" customHeight="1" x14ac:dyDescent="0.55000000000000004">
      <c r="A24" s="6" t="s">
        <v>25</v>
      </c>
      <c r="B24" s="2" t="s">
        <v>26</v>
      </c>
      <c r="D24" s="10"/>
      <c r="E24" s="11"/>
      <c r="F24" s="11"/>
      <c r="G24" s="10"/>
      <c r="H24" s="89">
        <f t="shared" si="0"/>
        <v>0</v>
      </c>
    </row>
    <row r="25" spans="1:8" ht="18" customHeight="1" x14ac:dyDescent="0.55000000000000004">
      <c r="A25" s="6" t="s">
        <v>27</v>
      </c>
      <c r="B25" s="2" t="s">
        <v>28</v>
      </c>
      <c r="D25" s="10"/>
      <c r="E25" s="11"/>
      <c r="F25" s="11"/>
      <c r="G25" s="10"/>
      <c r="H25" s="89">
        <f t="shared" si="0"/>
        <v>0</v>
      </c>
    </row>
    <row r="26" spans="1:8" ht="18" customHeight="1" x14ac:dyDescent="0.55000000000000004">
      <c r="A26" s="6" t="s">
        <v>29</v>
      </c>
      <c r="B26" s="2" t="s">
        <v>30</v>
      </c>
      <c r="D26" s="10"/>
      <c r="E26" s="11"/>
      <c r="F26" s="11"/>
      <c r="G26" s="10"/>
      <c r="H26" s="89">
        <f t="shared" si="0"/>
        <v>0</v>
      </c>
    </row>
    <row r="27" spans="1:8" ht="18" customHeight="1" x14ac:dyDescent="0.55000000000000004">
      <c r="A27" s="6" t="s">
        <v>31</v>
      </c>
      <c r="B27" s="2" t="s">
        <v>32</v>
      </c>
      <c r="D27" s="10"/>
      <c r="E27" s="11"/>
      <c r="F27" s="11"/>
      <c r="G27" s="10"/>
      <c r="H27" s="89">
        <f t="shared" si="0"/>
        <v>0</v>
      </c>
    </row>
    <row r="28" spans="1:8" ht="18" customHeight="1" x14ac:dyDescent="0.55000000000000004">
      <c r="A28" s="6" t="s">
        <v>33</v>
      </c>
      <c r="B28" s="2" t="s">
        <v>34</v>
      </c>
      <c r="D28" s="10"/>
      <c r="E28" s="11"/>
      <c r="F28" s="11"/>
      <c r="G28" s="10"/>
      <c r="H28" s="89">
        <f t="shared" si="0"/>
        <v>0</v>
      </c>
    </row>
    <row r="29" spans="1:8" ht="18" customHeight="1" x14ac:dyDescent="0.55000000000000004">
      <c r="A29" s="6" t="s">
        <v>35</v>
      </c>
      <c r="B29" s="2" t="s">
        <v>36</v>
      </c>
      <c r="D29" s="10"/>
      <c r="E29" s="11"/>
      <c r="F29" s="11"/>
      <c r="G29" s="10"/>
      <c r="H29" s="89">
        <f t="shared" si="0"/>
        <v>0</v>
      </c>
    </row>
    <row r="30" spans="1:8" ht="18" customHeight="1" x14ac:dyDescent="0.55000000000000004">
      <c r="A30" s="6" t="s">
        <v>37</v>
      </c>
      <c r="B30" s="12"/>
      <c r="D30" s="10"/>
      <c r="E30" s="11"/>
      <c r="F30" s="11"/>
      <c r="G30" s="10"/>
      <c r="H30" s="89">
        <f t="shared" si="0"/>
        <v>0</v>
      </c>
    </row>
    <row r="31" spans="1:8" ht="18" customHeight="1" x14ac:dyDescent="0.55000000000000004">
      <c r="A31" s="6" t="s">
        <v>38</v>
      </c>
      <c r="B31" s="12"/>
      <c r="D31" s="10"/>
      <c r="E31" s="11"/>
      <c r="F31" s="11"/>
      <c r="G31" s="10"/>
      <c r="H31" s="89">
        <f t="shared" si="0"/>
        <v>0</v>
      </c>
    </row>
    <row r="32" spans="1:8" ht="18" customHeight="1" x14ac:dyDescent="0.55000000000000004">
      <c r="A32" s="6" t="s">
        <v>39</v>
      </c>
      <c r="B32" s="12"/>
      <c r="D32" s="10"/>
      <c r="E32" s="11"/>
      <c r="F32" s="11"/>
      <c r="G32" s="10"/>
      <c r="H32" s="89">
        <f t="shared" si="0"/>
        <v>0</v>
      </c>
    </row>
    <row r="33" spans="1:8" ht="18" customHeight="1" x14ac:dyDescent="0.55000000000000004">
      <c r="A33" s="6" t="s">
        <v>40</v>
      </c>
      <c r="B33" s="12"/>
      <c r="D33" s="10"/>
      <c r="E33" s="11"/>
      <c r="F33" s="11"/>
      <c r="G33" s="10"/>
      <c r="H33" s="89">
        <f t="shared" si="0"/>
        <v>0</v>
      </c>
    </row>
    <row r="34" spans="1:8" ht="18" customHeight="1" x14ac:dyDescent="0.55000000000000004">
      <c r="A34" s="6" t="s">
        <v>41</v>
      </c>
      <c r="B34" s="12"/>
      <c r="D34" s="10"/>
      <c r="E34" s="11"/>
      <c r="F34" s="11"/>
      <c r="G34" s="10"/>
      <c r="H34" s="89">
        <f t="shared" si="0"/>
        <v>0</v>
      </c>
    </row>
    <row r="35" spans="1:8" ht="18" customHeight="1" x14ac:dyDescent="0.55000000000000004">
      <c r="H35" s="13"/>
    </row>
    <row r="36" spans="1:8" ht="18" customHeight="1" x14ac:dyDescent="0.55000000000000004">
      <c r="A36" s="9" t="s">
        <v>42</v>
      </c>
      <c r="B36" s="5" t="s">
        <v>43</v>
      </c>
      <c r="C36" s="5" t="s">
        <v>44</v>
      </c>
      <c r="D36" s="89">
        <f t="shared" ref="D36:H36" si="1">SUM(D21:D34)</f>
        <v>0</v>
      </c>
      <c r="E36" s="89">
        <f t="shared" si="1"/>
        <v>0</v>
      </c>
      <c r="F36" s="89">
        <f>SUM(F21:F34)</f>
        <v>0</v>
      </c>
      <c r="G36" s="89">
        <f t="shared" si="1"/>
        <v>0</v>
      </c>
      <c r="H36" s="89">
        <f t="shared" si="1"/>
        <v>0</v>
      </c>
    </row>
    <row r="37" spans="1:8" ht="18" customHeight="1" thickBot="1" x14ac:dyDescent="0.6">
      <c r="B37" s="5"/>
      <c r="D37" s="14"/>
      <c r="E37" s="14"/>
      <c r="F37" s="14"/>
      <c r="G37" s="14"/>
      <c r="H37" s="15"/>
    </row>
    <row r="38" spans="1:8" ht="42.75" customHeight="1" x14ac:dyDescent="0.55000000000000004">
      <c r="D38" s="8" t="s">
        <v>8</v>
      </c>
      <c r="E38" s="8" t="s">
        <v>9</v>
      </c>
      <c r="F38" s="8" t="s">
        <v>312</v>
      </c>
      <c r="G38" s="8" t="s">
        <v>310</v>
      </c>
      <c r="H38" s="8" t="s">
        <v>10</v>
      </c>
    </row>
    <row r="39" spans="1:8" ht="18.75" customHeight="1" x14ac:dyDescent="0.55000000000000004">
      <c r="A39" s="9" t="s">
        <v>45</v>
      </c>
      <c r="B39" s="5" t="s">
        <v>46</v>
      </c>
    </row>
    <row r="40" spans="1:8" ht="18" customHeight="1" x14ac:dyDescent="0.55000000000000004">
      <c r="A40" s="6" t="s">
        <v>47</v>
      </c>
      <c r="B40" s="2" t="s">
        <v>48</v>
      </c>
      <c r="D40" s="10"/>
      <c r="E40" s="11"/>
      <c r="F40" s="11"/>
      <c r="G40" s="10"/>
      <c r="H40" s="89">
        <f>(D40+E40)-F40-G40</f>
        <v>0</v>
      </c>
    </row>
    <row r="41" spans="1:8" ht="18" customHeight="1" x14ac:dyDescent="0.55000000000000004">
      <c r="A41" s="6" t="s">
        <v>49</v>
      </c>
      <c r="B41" s="2" t="s">
        <v>50</v>
      </c>
      <c r="D41" s="10"/>
      <c r="E41" s="11"/>
      <c r="F41" s="11"/>
      <c r="G41" s="10"/>
      <c r="H41" s="89">
        <f t="shared" ref="H41:H47" si="2">(D41+E41)-F41-G41</f>
        <v>0</v>
      </c>
    </row>
    <row r="42" spans="1:8" ht="18" customHeight="1" x14ac:dyDescent="0.55000000000000004">
      <c r="A42" s="6" t="s">
        <v>51</v>
      </c>
      <c r="B42" s="2" t="s">
        <v>52</v>
      </c>
      <c r="D42" s="10"/>
      <c r="E42" s="11"/>
      <c r="F42" s="11"/>
      <c r="G42" s="10"/>
      <c r="H42" s="89">
        <f t="shared" si="2"/>
        <v>0</v>
      </c>
    </row>
    <row r="43" spans="1:8" ht="18" customHeight="1" x14ac:dyDescent="0.55000000000000004">
      <c r="A43" s="6" t="s">
        <v>53</v>
      </c>
      <c r="B43" s="2" t="s">
        <v>54</v>
      </c>
      <c r="D43" s="10"/>
      <c r="E43" s="11"/>
      <c r="F43" s="11"/>
      <c r="G43" s="10"/>
      <c r="H43" s="89">
        <f t="shared" si="2"/>
        <v>0</v>
      </c>
    </row>
    <row r="44" spans="1:8" ht="18" customHeight="1" x14ac:dyDescent="0.55000000000000004">
      <c r="A44" s="6" t="s">
        <v>55</v>
      </c>
      <c r="B44" s="12"/>
      <c r="D44" s="16"/>
      <c r="E44" s="17"/>
      <c r="F44" s="17"/>
      <c r="G44" s="16"/>
      <c r="H44" s="89">
        <f t="shared" si="2"/>
        <v>0</v>
      </c>
    </row>
    <row r="45" spans="1:8" ht="18" customHeight="1" x14ac:dyDescent="0.55000000000000004">
      <c r="A45" s="6" t="s">
        <v>56</v>
      </c>
      <c r="B45" s="12"/>
      <c r="D45" s="10"/>
      <c r="E45" s="11"/>
      <c r="F45" s="11"/>
      <c r="G45" s="10"/>
      <c r="H45" s="89">
        <f t="shared" si="2"/>
        <v>0</v>
      </c>
    </row>
    <row r="46" spans="1:8" ht="18" customHeight="1" x14ac:dyDescent="0.55000000000000004">
      <c r="A46" s="6" t="s">
        <v>57</v>
      </c>
      <c r="B46" s="12"/>
      <c r="D46" s="10"/>
      <c r="E46" s="11"/>
      <c r="F46" s="11"/>
      <c r="G46" s="10"/>
      <c r="H46" s="89">
        <f t="shared" si="2"/>
        <v>0</v>
      </c>
    </row>
    <row r="47" spans="1:8" ht="18" customHeight="1" x14ac:dyDescent="0.55000000000000004">
      <c r="A47" s="6" t="s">
        <v>58</v>
      </c>
      <c r="B47" s="12"/>
      <c r="D47" s="10"/>
      <c r="E47" s="11"/>
      <c r="F47" s="11"/>
      <c r="G47" s="10"/>
      <c r="H47" s="89">
        <f t="shared" si="2"/>
        <v>0</v>
      </c>
    </row>
    <row r="49" spans="1:8" ht="18" customHeight="1" x14ac:dyDescent="0.55000000000000004">
      <c r="A49" s="9" t="s">
        <v>59</v>
      </c>
      <c r="B49" s="5" t="s">
        <v>60</v>
      </c>
      <c r="C49" s="5" t="s">
        <v>44</v>
      </c>
      <c r="D49" s="89">
        <f t="shared" ref="D49:H49" si="3">SUM(D40:D47)</f>
        <v>0</v>
      </c>
      <c r="E49" s="89">
        <f t="shared" si="3"/>
        <v>0</v>
      </c>
      <c r="F49" s="89">
        <f>SUM(F40:F47)</f>
        <v>0</v>
      </c>
      <c r="G49" s="89">
        <f t="shared" si="3"/>
        <v>0</v>
      </c>
      <c r="H49" s="89">
        <f t="shared" si="3"/>
        <v>0</v>
      </c>
    </row>
    <row r="50" spans="1:8" ht="18" customHeight="1" thickBot="1" x14ac:dyDescent="0.6">
      <c r="D50" s="18"/>
      <c r="E50" s="18"/>
      <c r="F50" s="18"/>
      <c r="G50" s="18"/>
      <c r="H50" s="18"/>
    </row>
    <row r="51" spans="1:8" ht="42.75" customHeight="1" x14ac:dyDescent="0.55000000000000004">
      <c r="D51" s="8" t="s">
        <v>8</v>
      </c>
      <c r="E51" s="8" t="s">
        <v>9</v>
      </c>
      <c r="F51" s="8" t="s">
        <v>312</v>
      </c>
      <c r="G51" s="8" t="s">
        <v>310</v>
      </c>
      <c r="H51" s="8" t="s">
        <v>10</v>
      </c>
    </row>
    <row r="52" spans="1:8" ht="18" customHeight="1" x14ac:dyDescent="0.55000000000000004">
      <c r="A52" s="9" t="s">
        <v>61</v>
      </c>
      <c r="B52" s="67" t="s">
        <v>62</v>
      </c>
    </row>
    <row r="53" spans="1:8" ht="18" customHeight="1" x14ac:dyDescent="0.55000000000000004">
      <c r="A53" s="6" t="s">
        <v>63</v>
      </c>
      <c r="B53" s="2" t="s">
        <v>300</v>
      </c>
      <c r="D53" s="61"/>
      <c r="E53" s="61"/>
      <c r="F53" s="61"/>
      <c r="G53" s="61"/>
      <c r="H53" s="89">
        <f>(D53+E53)-F53-G53</f>
        <v>0</v>
      </c>
    </row>
    <row r="54" spans="1:8" ht="18" customHeight="1" x14ac:dyDescent="0.55000000000000004">
      <c r="A54" s="6" t="s">
        <v>64</v>
      </c>
      <c r="B54" s="19"/>
      <c r="D54" s="10"/>
      <c r="E54" s="11"/>
      <c r="F54" s="11"/>
      <c r="G54" s="10"/>
      <c r="H54" s="89">
        <f t="shared" ref="H54:H62" si="4">(D54+E54)-F54-G54</f>
        <v>0</v>
      </c>
    </row>
    <row r="55" spans="1:8" ht="18" customHeight="1" x14ac:dyDescent="0.55000000000000004">
      <c r="A55" s="6" t="s">
        <v>65</v>
      </c>
      <c r="B55" s="26"/>
      <c r="D55" s="10"/>
      <c r="E55" s="11"/>
      <c r="F55" s="11"/>
      <c r="G55" s="10"/>
      <c r="H55" s="89">
        <f t="shared" si="4"/>
        <v>0</v>
      </c>
    </row>
    <row r="56" spans="1:8" ht="18" customHeight="1" x14ac:dyDescent="0.55000000000000004">
      <c r="A56" s="6" t="s">
        <v>66</v>
      </c>
      <c r="B56" s="19"/>
      <c r="D56" s="10"/>
      <c r="E56" s="11"/>
      <c r="F56" s="11"/>
      <c r="G56" s="10"/>
      <c r="H56" s="89">
        <f t="shared" si="4"/>
        <v>0</v>
      </c>
    </row>
    <row r="57" spans="1:8" ht="18" customHeight="1" x14ac:dyDescent="0.55000000000000004">
      <c r="A57" s="6" t="s">
        <v>67</v>
      </c>
      <c r="B57" s="19"/>
      <c r="D57" s="10"/>
      <c r="E57" s="11"/>
      <c r="F57" s="11"/>
      <c r="G57" s="10"/>
      <c r="H57" s="89">
        <f t="shared" si="4"/>
        <v>0</v>
      </c>
    </row>
    <row r="58" spans="1:8" ht="18" customHeight="1" x14ac:dyDescent="0.55000000000000004">
      <c r="A58" s="6" t="s">
        <v>68</v>
      </c>
      <c r="B58" s="19"/>
      <c r="D58" s="10"/>
      <c r="E58" s="11"/>
      <c r="F58" s="11"/>
      <c r="G58" s="10"/>
      <c r="H58" s="89">
        <f>(D58+E58)-F58-G58</f>
        <v>0</v>
      </c>
    </row>
    <row r="59" spans="1:8" ht="18" customHeight="1" x14ac:dyDescent="0.55000000000000004">
      <c r="A59" s="6" t="s">
        <v>69</v>
      </c>
      <c r="B59" s="62"/>
      <c r="D59" s="25"/>
      <c r="E59" s="63"/>
      <c r="F59" s="63"/>
      <c r="G59" s="25"/>
      <c r="H59" s="89">
        <f t="shared" si="4"/>
        <v>0</v>
      </c>
    </row>
    <row r="60" spans="1:8" ht="18" customHeight="1" x14ac:dyDescent="0.55000000000000004">
      <c r="A60" s="6" t="s">
        <v>70</v>
      </c>
      <c r="B60" s="65"/>
      <c r="C60" s="66"/>
      <c r="D60" s="61"/>
      <c r="E60" s="61"/>
      <c r="F60" s="61"/>
      <c r="G60" s="61"/>
      <c r="H60" s="89">
        <f t="shared" si="4"/>
        <v>0</v>
      </c>
    </row>
    <row r="61" spans="1:8" ht="18" customHeight="1" x14ac:dyDescent="0.55000000000000004">
      <c r="A61" s="6" t="s">
        <v>71</v>
      </c>
      <c r="B61" s="65"/>
      <c r="C61" s="66"/>
      <c r="D61" s="61"/>
      <c r="E61" s="61"/>
      <c r="F61" s="61"/>
      <c r="G61" s="61"/>
      <c r="H61" s="89">
        <f t="shared" si="4"/>
        <v>0</v>
      </c>
    </row>
    <row r="62" spans="1:8" ht="18" customHeight="1" x14ac:dyDescent="0.55000000000000004">
      <c r="A62" s="6" t="s">
        <v>72</v>
      </c>
      <c r="B62" s="65"/>
      <c r="C62" s="66"/>
      <c r="D62" s="61"/>
      <c r="E62" s="61"/>
      <c r="F62" s="61"/>
      <c r="G62" s="61"/>
      <c r="H62" s="89">
        <f t="shared" si="4"/>
        <v>0</v>
      </c>
    </row>
    <row r="63" spans="1:8" ht="18" customHeight="1" x14ac:dyDescent="0.55000000000000004">
      <c r="A63" s="6"/>
      <c r="E63" s="64"/>
      <c r="F63" s="22"/>
    </row>
    <row r="64" spans="1:8" ht="18" customHeight="1" x14ac:dyDescent="0.55000000000000004">
      <c r="A64" s="6" t="s">
        <v>73</v>
      </c>
      <c r="B64" s="5" t="s">
        <v>74</v>
      </c>
      <c r="C64" s="5" t="s">
        <v>44</v>
      </c>
      <c r="D64" s="89">
        <f>SUM(D53:D62)</f>
        <v>0</v>
      </c>
      <c r="E64" s="89">
        <f t="shared" ref="E64:G64" si="5">SUM(E53:E62)</f>
        <v>0</v>
      </c>
      <c r="F64" s="89">
        <f t="shared" si="5"/>
        <v>0</v>
      </c>
      <c r="G64" s="89">
        <f t="shared" si="5"/>
        <v>0</v>
      </c>
      <c r="H64" s="89">
        <f>SUM(H53:H62)</f>
        <v>0</v>
      </c>
    </row>
    <row r="65" spans="1:10" ht="18" customHeight="1" x14ac:dyDescent="0.55000000000000004">
      <c r="D65" s="20"/>
      <c r="E65" s="20"/>
      <c r="F65" s="20"/>
      <c r="G65" s="20"/>
      <c r="H65" s="20"/>
    </row>
    <row r="66" spans="1:10" ht="42.75" customHeight="1" x14ac:dyDescent="0.55000000000000004">
      <c r="D66" s="8" t="s">
        <v>8</v>
      </c>
      <c r="E66" s="8" t="s">
        <v>9</v>
      </c>
      <c r="F66" s="8" t="s">
        <v>312</v>
      </c>
      <c r="G66" s="8" t="s">
        <v>310</v>
      </c>
      <c r="H66" s="8" t="s">
        <v>10</v>
      </c>
    </row>
    <row r="67" spans="1:10" ht="18" customHeight="1" x14ac:dyDescent="0.55000000000000004">
      <c r="A67" s="9" t="s">
        <v>75</v>
      </c>
      <c r="B67" s="5" t="s">
        <v>76</v>
      </c>
      <c r="D67" s="21"/>
      <c r="E67" s="22"/>
      <c r="F67" s="22"/>
      <c r="G67" s="21"/>
      <c r="H67" s="22"/>
    </row>
    <row r="68" spans="1:10" ht="18" customHeight="1" x14ac:dyDescent="0.55000000000000004">
      <c r="A68" s="6" t="s">
        <v>77</v>
      </c>
      <c r="B68" s="2" t="s">
        <v>78</v>
      </c>
      <c r="D68" s="23"/>
      <c r="E68" s="11"/>
      <c r="F68" s="11"/>
      <c r="G68" s="23"/>
      <c r="H68" s="89">
        <f>(D68+E68)-F68-G68</f>
        <v>0</v>
      </c>
      <c r="J68" s="24"/>
    </row>
    <row r="69" spans="1:10" ht="18" customHeight="1" x14ac:dyDescent="0.55000000000000004">
      <c r="A69" s="6" t="s">
        <v>79</v>
      </c>
      <c r="B69" s="2" t="s">
        <v>80</v>
      </c>
      <c r="D69" s="23"/>
      <c r="E69" s="11"/>
      <c r="F69" s="11"/>
      <c r="G69" s="23"/>
      <c r="H69" s="89">
        <f t="shared" ref="H69:H72" si="6">(D69+E69)-F69-G69</f>
        <v>0</v>
      </c>
    </row>
    <row r="70" spans="1:10" ht="18" customHeight="1" x14ac:dyDescent="0.55000000000000004">
      <c r="A70" s="6" t="s">
        <v>81</v>
      </c>
      <c r="B70" s="19"/>
      <c r="C70" s="5"/>
      <c r="D70" s="25"/>
      <c r="E70" s="11"/>
      <c r="F70" s="63"/>
      <c r="G70" s="25"/>
      <c r="H70" s="89">
        <f t="shared" si="6"/>
        <v>0</v>
      </c>
    </row>
    <row r="71" spans="1:10" ht="18" customHeight="1" x14ac:dyDescent="0.55000000000000004">
      <c r="A71" s="6" t="s">
        <v>82</v>
      </c>
      <c r="B71" s="19"/>
      <c r="C71" s="5"/>
      <c r="D71" s="25"/>
      <c r="E71" s="11"/>
      <c r="F71" s="63"/>
      <c r="G71" s="25"/>
      <c r="H71" s="89">
        <f t="shared" si="6"/>
        <v>0</v>
      </c>
    </row>
    <row r="72" spans="1:10" ht="18" customHeight="1" x14ac:dyDescent="0.55000000000000004">
      <c r="A72" s="6" t="s">
        <v>83</v>
      </c>
      <c r="B72" s="26"/>
      <c r="C72" s="5"/>
      <c r="D72" s="10"/>
      <c r="E72" s="11"/>
      <c r="F72" s="11"/>
      <c r="G72" s="10"/>
      <c r="H72" s="89">
        <f t="shared" si="6"/>
        <v>0</v>
      </c>
    </row>
    <row r="73" spans="1:10" ht="18" customHeight="1" x14ac:dyDescent="0.55000000000000004">
      <c r="A73" s="6"/>
      <c r="C73" s="5"/>
      <c r="D73" s="27"/>
      <c r="E73" s="22"/>
      <c r="F73" s="22"/>
      <c r="G73" s="27"/>
      <c r="H73" s="22"/>
    </row>
    <row r="74" spans="1:10" ht="18" customHeight="1" x14ac:dyDescent="0.55000000000000004">
      <c r="A74" s="9" t="s">
        <v>84</v>
      </c>
      <c r="B74" s="5" t="s">
        <v>85</v>
      </c>
      <c r="C74" s="5" t="s">
        <v>44</v>
      </c>
      <c r="D74" s="89">
        <f t="shared" ref="D74:H74" si="7">SUM(D68:D72)</f>
        <v>0</v>
      </c>
      <c r="E74" s="90">
        <f t="shared" si="7"/>
        <v>0</v>
      </c>
      <c r="F74" s="90">
        <f t="shared" si="7"/>
        <v>0</v>
      </c>
      <c r="G74" s="89">
        <f t="shared" si="7"/>
        <v>0</v>
      </c>
      <c r="H74" s="89">
        <f t="shared" si="7"/>
        <v>0</v>
      </c>
    </row>
    <row r="75" spans="1:10" ht="42.75" customHeight="1" x14ac:dyDescent="0.55000000000000004">
      <c r="D75" s="8" t="s">
        <v>8</v>
      </c>
      <c r="E75" s="8" t="s">
        <v>9</v>
      </c>
      <c r="F75" s="8" t="s">
        <v>312</v>
      </c>
      <c r="G75" s="8" t="s">
        <v>310</v>
      </c>
      <c r="H75" s="8" t="s">
        <v>10</v>
      </c>
    </row>
    <row r="76" spans="1:10" ht="18" customHeight="1" x14ac:dyDescent="0.55000000000000004">
      <c r="A76" s="9" t="s">
        <v>86</v>
      </c>
      <c r="B76" s="5" t="s">
        <v>87</v>
      </c>
    </row>
    <row r="77" spans="1:10" ht="18" customHeight="1" x14ac:dyDescent="0.55000000000000004">
      <c r="A77" s="6" t="s">
        <v>88</v>
      </c>
      <c r="B77" s="2" t="s">
        <v>89</v>
      </c>
      <c r="D77" s="10"/>
      <c r="E77" s="68"/>
      <c r="F77" s="17"/>
      <c r="G77" s="10"/>
      <c r="H77" s="89">
        <f>(D77-F77-G77)</f>
        <v>0</v>
      </c>
    </row>
    <row r="78" spans="1:10" ht="18" customHeight="1" x14ac:dyDescent="0.55000000000000004">
      <c r="A78" s="6" t="s">
        <v>90</v>
      </c>
      <c r="B78" s="2" t="s">
        <v>91</v>
      </c>
      <c r="D78" s="10"/>
      <c r="E78" s="68"/>
      <c r="F78" s="17"/>
      <c r="G78" s="10"/>
      <c r="H78" s="89">
        <f t="shared" ref="H78:H80" si="8">(D78-F78-G78)</f>
        <v>0</v>
      </c>
    </row>
    <row r="79" spans="1:10" ht="18" customHeight="1" x14ac:dyDescent="0.55000000000000004">
      <c r="A79" s="6" t="s">
        <v>92</v>
      </c>
      <c r="B79" s="2" t="s">
        <v>93</v>
      </c>
      <c r="D79" s="10"/>
      <c r="E79" s="68"/>
      <c r="F79" s="17"/>
      <c r="G79" s="10"/>
      <c r="H79" s="89">
        <f t="shared" si="8"/>
        <v>0</v>
      </c>
    </row>
    <row r="80" spans="1:10" ht="18" customHeight="1" x14ac:dyDescent="0.55000000000000004">
      <c r="A80" s="6" t="s">
        <v>94</v>
      </c>
      <c r="B80" s="2" t="s">
        <v>95</v>
      </c>
      <c r="D80" s="10"/>
      <c r="E80" s="68"/>
      <c r="F80" s="17"/>
      <c r="G80" s="10"/>
      <c r="H80" s="89">
        <f t="shared" si="8"/>
        <v>0</v>
      </c>
    </row>
    <row r="81" spans="1:8" ht="18" customHeight="1" x14ac:dyDescent="0.55000000000000004">
      <c r="A81" s="6"/>
      <c r="H81" s="28"/>
    </row>
    <row r="82" spans="1:8" ht="18" customHeight="1" x14ac:dyDescent="0.55000000000000004">
      <c r="A82" s="6" t="s">
        <v>96</v>
      </c>
      <c r="B82" s="5" t="s">
        <v>97</v>
      </c>
      <c r="C82" s="5" t="s">
        <v>44</v>
      </c>
      <c r="D82" s="89">
        <f t="shared" ref="D82:H82" si="9">SUM(D77:D80)</f>
        <v>0</v>
      </c>
      <c r="E82" s="69"/>
      <c r="F82" s="89">
        <f t="shared" si="9"/>
        <v>0</v>
      </c>
      <c r="G82" s="89">
        <f t="shared" si="9"/>
        <v>0</v>
      </c>
      <c r="H82" s="89">
        <f t="shared" si="9"/>
        <v>0</v>
      </c>
    </row>
    <row r="83" spans="1:8" ht="18" customHeight="1" thickBot="1" x14ac:dyDescent="0.6">
      <c r="A83" s="6"/>
      <c r="D83" s="18"/>
      <c r="E83" s="18"/>
      <c r="F83" s="18"/>
      <c r="G83" s="18"/>
      <c r="H83" s="18"/>
    </row>
    <row r="84" spans="1:8" ht="42.75" customHeight="1" x14ac:dyDescent="0.55000000000000004">
      <c r="D84" s="8" t="s">
        <v>8</v>
      </c>
      <c r="E84" s="8" t="s">
        <v>9</v>
      </c>
      <c r="F84" s="8" t="s">
        <v>312</v>
      </c>
      <c r="G84" s="8" t="s">
        <v>310</v>
      </c>
      <c r="H84" s="8" t="s">
        <v>10</v>
      </c>
    </row>
    <row r="85" spans="1:8" ht="18" customHeight="1" x14ac:dyDescent="0.55000000000000004">
      <c r="A85" s="9" t="s">
        <v>98</v>
      </c>
      <c r="B85" s="5" t="s">
        <v>99</v>
      </c>
    </row>
    <row r="86" spans="1:8" ht="18" customHeight="1" x14ac:dyDescent="0.55000000000000004">
      <c r="A86" s="6" t="s">
        <v>100</v>
      </c>
      <c r="B86" s="2" t="s">
        <v>101</v>
      </c>
      <c r="D86" s="10"/>
      <c r="E86" s="11"/>
      <c r="F86" s="11"/>
      <c r="G86" s="10"/>
      <c r="H86" s="89">
        <f>(D86+E86)-F86-G86</f>
        <v>0</v>
      </c>
    </row>
    <row r="87" spans="1:8" ht="18" customHeight="1" x14ac:dyDescent="0.55000000000000004">
      <c r="A87" s="6" t="s">
        <v>102</v>
      </c>
      <c r="B87" s="2" t="s">
        <v>103</v>
      </c>
      <c r="D87" s="10"/>
      <c r="E87" s="11"/>
      <c r="F87" s="11"/>
      <c r="G87" s="10"/>
      <c r="H87" s="89">
        <f t="shared" ref="H87:H96" si="10">(D87+E87)-F87-G87</f>
        <v>0</v>
      </c>
    </row>
    <row r="88" spans="1:8" ht="18" customHeight="1" x14ac:dyDescent="0.55000000000000004">
      <c r="A88" s="6" t="s">
        <v>104</v>
      </c>
      <c r="B88" s="2" t="s">
        <v>105</v>
      </c>
      <c r="D88" s="10"/>
      <c r="E88" s="11"/>
      <c r="F88" s="11"/>
      <c r="G88" s="10"/>
      <c r="H88" s="89">
        <f t="shared" si="10"/>
        <v>0</v>
      </c>
    </row>
    <row r="89" spans="1:8" ht="18" customHeight="1" x14ac:dyDescent="0.55000000000000004">
      <c r="A89" s="6" t="s">
        <v>106</v>
      </c>
      <c r="B89" s="2" t="s">
        <v>107</v>
      </c>
      <c r="D89" s="10"/>
      <c r="E89" s="11"/>
      <c r="F89" s="11"/>
      <c r="G89" s="10"/>
      <c r="H89" s="89">
        <f t="shared" si="10"/>
        <v>0</v>
      </c>
    </row>
    <row r="90" spans="1:8" ht="18" customHeight="1" x14ac:dyDescent="0.55000000000000004">
      <c r="A90" s="6" t="s">
        <v>108</v>
      </c>
      <c r="B90" s="2" t="s">
        <v>109</v>
      </c>
      <c r="D90" s="10"/>
      <c r="E90" s="11"/>
      <c r="F90" s="11"/>
      <c r="G90" s="10"/>
      <c r="H90" s="89">
        <f t="shared" si="10"/>
        <v>0</v>
      </c>
    </row>
    <row r="91" spans="1:8" ht="18" customHeight="1" x14ac:dyDescent="0.55000000000000004">
      <c r="A91" s="6" t="s">
        <v>110</v>
      </c>
      <c r="B91" s="2" t="s">
        <v>111</v>
      </c>
      <c r="D91" s="10"/>
      <c r="E91" s="11"/>
      <c r="F91" s="11"/>
      <c r="G91" s="10"/>
      <c r="H91" s="89">
        <f t="shared" si="10"/>
        <v>0</v>
      </c>
    </row>
    <row r="92" spans="1:8" ht="18" customHeight="1" x14ac:dyDescent="0.55000000000000004">
      <c r="A92" s="6" t="s">
        <v>112</v>
      </c>
      <c r="B92" s="2" t="s">
        <v>113</v>
      </c>
      <c r="D92" s="29"/>
      <c r="E92" s="11"/>
      <c r="F92" s="81"/>
      <c r="G92" s="29"/>
      <c r="H92" s="89">
        <f t="shared" si="10"/>
        <v>0</v>
      </c>
    </row>
    <row r="93" spans="1:8" ht="18" customHeight="1" x14ac:dyDescent="0.55000000000000004">
      <c r="A93" s="6" t="s">
        <v>114</v>
      </c>
      <c r="B93" s="2" t="s">
        <v>115</v>
      </c>
      <c r="D93" s="10"/>
      <c r="E93" s="11"/>
      <c r="F93" s="11"/>
      <c r="G93" s="10"/>
      <c r="H93" s="89">
        <f t="shared" si="10"/>
        <v>0</v>
      </c>
    </row>
    <row r="94" spans="1:8" ht="18" customHeight="1" x14ac:dyDescent="0.55000000000000004">
      <c r="A94" s="6" t="s">
        <v>116</v>
      </c>
      <c r="B94" s="19"/>
      <c r="D94" s="10"/>
      <c r="E94" s="11"/>
      <c r="F94" s="11"/>
      <c r="G94" s="10"/>
      <c r="H94" s="89">
        <f t="shared" si="10"/>
        <v>0</v>
      </c>
    </row>
    <row r="95" spans="1:8" ht="18" customHeight="1" x14ac:dyDescent="0.55000000000000004">
      <c r="A95" s="6" t="s">
        <v>117</v>
      </c>
      <c r="B95" s="19"/>
      <c r="D95" s="10"/>
      <c r="E95" s="11"/>
      <c r="F95" s="11"/>
      <c r="G95" s="10"/>
      <c r="H95" s="89">
        <f t="shared" si="10"/>
        <v>0</v>
      </c>
    </row>
    <row r="96" spans="1:8" ht="18" customHeight="1" x14ac:dyDescent="0.55000000000000004">
      <c r="A96" s="6" t="s">
        <v>118</v>
      </c>
      <c r="B96" s="19"/>
      <c r="D96" s="10"/>
      <c r="E96" s="11"/>
      <c r="F96" s="11"/>
      <c r="G96" s="10"/>
      <c r="H96" s="89">
        <f t="shared" si="10"/>
        <v>0</v>
      </c>
    </row>
    <row r="97" spans="1:8" ht="18" customHeight="1" x14ac:dyDescent="0.55000000000000004">
      <c r="A97" s="6"/>
    </row>
    <row r="98" spans="1:8" ht="18" customHeight="1" x14ac:dyDescent="0.55000000000000004">
      <c r="A98" s="9" t="s">
        <v>119</v>
      </c>
      <c r="B98" s="5" t="s">
        <v>120</v>
      </c>
      <c r="C98" s="5" t="s">
        <v>44</v>
      </c>
      <c r="D98" s="89">
        <f t="shared" ref="D98:H98" si="11">SUM(D86:D96)</f>
        <v>0</v>
      </c>
      <c r="E98" s="89">
        <f t="shared" si="11"/>
        <v>0</v>
      </c>
      <c r="F98" s="89">
        <f t="shared" si="11"/>
        <v>0</v>
      </c>
      <c r="G98" s="89">
        <f t="shared" si="11"/>
        <v>0</v>
      </c>
      <c r="H98" s="89">
        <f t="shared" si="11"/>
        <v>0</v>
      </c>
    </row>
    <row r="99" spans="1:8" ht="18" customHeight="1" thickBot="1" x14ac:dyDescent="0.6">
      <c r="B99" s="5"/>
      <c r="D99" s="18"/>
      <c r="E99" s="18"/>
      <c r="F99" s="18"/>
      <c r="G99" s="18"/>
      <c r="H99" s="18"/>
    </row>
    <row r="100" spans="1:8" ht="42.75" customHeight="1" x14ac:dyDescent="0.55000000000000004">
      <c r="D100" s="8" t="s">
        <v>8</v>
      </c>
      <c r="E100" s="8" t="s">
        <v>9</v>
      </c>
      <c r="F100" s="8" t="s">
        <v>312</v>
      </c>
      <c r="G100" s="8" t="s">
        <v>310</v>
      </c>
      <c r="H100" s="8" t="s">
        <v>10</v>
      </c>
    </row>
    <row r="101" spans="1:8" ht="18" customHeight="1" x14ac:dyDescent="0.55000000000000004">
      <c r="A101" s="9" t="s">
        <v>121</v>
      </c>
      <c r="B101" s="5" t="s">
        <v>122</v>
      </c>
    </row>
    <row r="102" spans="1:8" ht="18" customHeight="1" x14ac:dyDescent="0.55000000000000004">
      <c r="A102" s="6" t="s">
        <v>123</v>
      </c>
      <c r="B102" s="2" t="s">
        <v>124</v>
      </c>
      <c r="D102" s="10"/>
      <c r="E102" s="11"/>
      <c r="F102" s="11"/>
      <c r="G102" s="10"/>
      <c r="H102" s="89">
        <f>(D102+E102)-F102-G102</f>
        <v>0</v>
      </c>
    </row>
    <row r="103" spans="1:8" ht="18" customHeight="1" x14ac:dyDescent="0.55000000000000004">
      <c r="A103" s="6" t="s">
        <v>125</v>
      </c>
      <c r="B103" s="2" t="s">
        <v>126</v>
      </c>
      <c r="D103" s="10"/>
      <c r="E103" s="11"/>
      <c r="F103" s="11"/>
      <c r="G103" s="10"/>
      <c r="H103" s="89">
        <f t="shared" ref="H103:H106" si="12">(D103+E103)-F103-G103</f>
        <v>0</v>
      </c>
    </row>
    <row r="104" spans="1:8" ht="18" customHeight="1" x14ac:dyDescent="0.55000000000000004">
      <c r="A104" s="6" t="s">
        <v>127</v>
      </c>
      <c r="B104" s="19"/>
      <c r="D104" s="10"/>
      <c r="E104" s="11"/>
      <c r="F104" s="11"/>
      <c r="G104" s="10"/>
      <c r="H104" s="89">
        <f t="shared" si="12"/>
        <v>0</v>
      </c>
    </row>
    <row r="105" spans="1:8" ht="18" customHeight="1" x14ac:dyDescent="0.55000000000000004">
      <c r="A105" s="6" t="s">
        <v>128</v>
      </c>
      <c r="B105" s="19"/>
      <c r="D105" s="10"/>
      <c r="E105" s="11"/>
      <c r="F105" s="11"/>
      <c r="G105" s="10"/>
      <c r="H105" s="89">
        <f t="shared" si="12"/>
        <v>0</v>
      </c>
    </row>
    <row r="106" spans="1:8" ht="18" customHeight="1" x14ac:dyDescent="0.55000000000000004">
      <c r="A106" s="6" t="s">
        <v>129</v>
      </c>
      <c r="B106" s="19"/>
      <c r="D106" s="10"/>
      <c r="E106" s="11"/>
      <c r="F106" s="11"/>
      <c r="G106" s="10"/>
      <c r="H106" s="89">
        <f t="shared" si="12"/>
        <v>0</v>
      </c>
    </row>
    <row r="107" spans="1:8" ht="18" customHeight="1" x14ac:dyDescent="0.55000000000000004">
      <c r="B107" s="5"/>
    </row>
    <row r="108" spans="1:8" ht="18" customHeight="1" x14ac:dyDescent="0.55000000000000004">
      <c r="A108" s="9" t="s">
        <v>130</v>
      </c>
      <c r="B108" s="5" t="s">
        <v>131</v>
      </c>
      <c r="C108" s="5" t="s">
        <v>44</v>
      </c>
      <c r="D108" s="89">
        <f t="shared" ref="D108:H108" si="13">SUM(D102:D106)</f>
        <v>0</v>
      </c>
      <c r="E108" s="89">
        <f t="shared" si="13"/>
        <v>0</v>
      </c>
      <c r="F108" s="89">
        <f t="shared" si="13"/>
        <v>0</v>
      </c>
      <c r="G108" s="89">
        <f t="shared" si="13"/>
        <v>0</v>
      </c>
      <c r="H108" s="89">
        <f t="shared" si="13"/>
        <v>0</v>
      </c>
    </row>
    <row r="109" spans="1:8" ht="18" customHeight="1" thickBot="1" x14ac:dyDescent="0.6">
      <c r="A109" s="30"/>
      <c r="B109" s="31"/>
      <c r="C109" s="32"/>
      <c r="D109" s="18"/>
      <c r="E109" s="18"/>
      <c r="F109" s="18"/>
      <c r="G109" s="18"/>
      <c r="H109" s="18"/>
    </row>
    <row r="110" spans="1:8" ht="25.5" x14ac:dyDescent="0.55000000000000004">
      <c r="A110" s="9" t="s">
        <v>132</v>
      </c>
      <c r="B110" s="5" t="s">
        <v>304</v>
      </c>
      <c r="F110" s="8"/>
      <c r="G110" s="8" t="s">
        <v>309</v>
      </c>
      <c r="H110" s="8" t="s">
        <v>10</v>
      </c>
    </row>
    <row r="111" spans="1:8" ht="18" customHeight="1" x14ac:dyDescent="0.55000000000000004">
      <c r="A111" s="9" t="s">
        <v>133</v>
      </c>
      <c r="B111" s="5" t="s">
        <v>134</v>
      </c>
      <c r="E111" s="5" t="s">
        <v>305</v>
      </c>
      <c r="F111" s="10"/>
      <c r="G111" s="10"/>
      <c r="H111" s="89">
        <f>F111-G111</f>
        <v>0</v>
      </c>
    </row>
    <row r="112" spans="1:8" ht="18" customHeight="1" x14ac:dyDescent="0.55000000000000004">
      <c r="B112" s="5"/>
      <c r="D112" s="5"/>
    </row>
    <row r="113" spans="1:7" ht="18" customHeight="1" x14ac:dyDescent="0.55000000000000004">
      <c r="A113" s="9"/>
      <c r="B113" s="5" t="s">
        <v>135</v>
      </c>
    </row>
    <row r="114" spans="1:7" ht="18" customHeight="1" x14ac:dyDescent="0.55000000000000004">
      <c r="A114" s="6" t="s">
        <v>136</v>
      </c>
      <c r="B114" s="2" t="s">
        <v>137</v>
      </c>
      <c r="D114" s="70" t="s">
        <v>301</v>
      </c>
      <c r="E114" s="33"/>
      <c r="F114" s="70" t="s">
        <v>302</v>
      </c>
      <c r="G114" s="33"/>
    </row>
    <row r="115" spans="1:7" ht="18" customHeight="1" x14ac:dyDescent="0.55000000000000004">
      <c r="A115" s="6"/>
      <c r="B115" s="5"/>
      <c r="F115" s="66"/>
    </row>
    <row r="116" spans="1:7" ht="18" customHeight="1" x14ac:dyDescent="0.55000000000000004">
      <c r="A116" s="6" t="s">
        <v>138</v>
      </c>
      <c r="B116" s="5" t="s">
        <v>139</v>
      </c>
      <c r="F116" s="66"/>
    </row>
    <row r="117" spans="1:7" ht="18" customHeight="1" x14ac:dyDescent="0.55000000000000004">
      <c r="A117" s="6" t="s">
        <v>140</v>
      </c>
      <c r="B117" s="2" t="s">
        <v>141</v>
      </c>
      <c r="E117" s="10"/>
      <c r="F117" s="86"/>
    </row>
    <row r="118" spans="1:7" ht="18" customHeight="1" x14ac:dyDescent="0.55000000000000004">
      <c r="A118" s="6" t="s">
        <v>142</v>
      </c>
      <c r="B118" s="2" t="s">
        <v>143</v>
      </c>
      <c r="E118" s="10"/>
      <c r="F118" s="86"/>
    </row>
    <row r="119" spans="1:7" ht="18" customHeight="1" x14ac:dyDescent="0.55000000000000004">
      <c r="A119" s="6" t="s">
        <v>144</v>
      </c>
      <c r="B119" s="5" t="s">
        <v>145</v>
      </c>
      <c r="E119" s="89">
        <f>SUM(E117:E118)</f>
        <v>0</v>
      </c>
      <c r="F119" s="87"/>
    </row>
    <row r="120" spans="1:7" ht="18" customHeight="1" x14ac:dyDescent="0.55000000000000004">
      <c r="A120" s="6"/>
      <c r="B120" s="5"/>
      <c r="F120" s="66"/>
    </row>
    <row r="121" spans="1:7" ht="18" customHeight="1" x14ac:dyDescent="0.55000000000000004">
      <c r="A121" s="6" t="s">
        <v>146</v>
      </c>
      <c r="B121" s="5" t="s">
        <v>147</v>
      </c>
      <c r="E121" s="10"/>
      <c r="F121" s="86"/>
    </row>
    <row r="122" spans="1:7" ht="18" customHeight="1" x14ac:dyDescent="0.55000000000000004">
      <c r="A122" s="6"/>
      <c r="F122" s="66"/>
    </row>
    <row r="123" spans="1:7" ht="18" customHeight="1" x14ac:dyDescent="0.55000000000000004">
      <c r="A123" s="6" t="s">
        <v>148</v>
      </c>
      <c r="B123" s="5" t="s">
        <v>149</v>
      </c>
      <c r="E123" s="10"/>
      <c r="F123" s="86"/>
    </row>
    <row r="124" spans="1:7" ht="18" customHeight="1" x14ac:dyDescent="0.55000000000000004">
      <c r="A124" s="6"/>
      <c r="F124" s="66"/>
    </row>
    <row r="125" spans="1:7" ht="18" customHeight="1" x14ac:dyDescent="0.55000000000000004">
      <c r="A125" s="6" t="s">
        <v>150</v>
      </c>
      <c r="B125" s="5" t="s">
        <v>151</v>
      </c>
      <c r="E125" s="10"/>
      <c r="F125" s="86"/>
    </row>
    <row r="126" spans="1:7" ht="18" customHeight="1" x14ac:dyDescent="0.55000000000000004">
      <c r="A126" s="6"/>
      <c r="F126" s="66"/>
    </row>
    <row r="127" spans="1:7" ht="18" customHeight="1" x14ac:dyDescent="0.55000000000000004">
      <c r="A127" s="6" t="s">
        <v>152</v>
      </c>
      <c r="B127" s="5" t="s">
        <v>153</v>
      </c>
      <c r="E127" s="10"/>
      <c r="F127" s="86"/>
    </row>
    <row r="128" spans="1:7" ht="18" customHeight="1" x14ac:dyDescent="0.55000000000000004">
      <c r="A128" s="6"/>
    </row>
    <row r="129" spans="1:8" ht="42.75" customHeight="1" x14ac:dyDescent="0.55000000000000004">
      <c r="D129" s="8" t="s">
        <v>8</v>
      </c>
      <c r="E129" s="8" t="s">
        <v>9</v>
      </c>
      <c r="F129" s="8" t="s">
        <v>312</v>
      </c>
      <c r="G129" s="8" t="s">
        <v>310</v>
      </c>
      <c r="H129" s="8" t="s">
        <v>10</v>
      </c>
    </row>
    <row r="130" spans="1:8" ht="18" customHeight="1" x14ac:dyDescent="0.55000000000000004">
      <c r="A130" s="9" t="s">
        <v>154</v>
      </c>
      <c r="B130" s="5" t="s">
        <v>155</v>
      </c>
    </row>
    <row r="131" spans="1:8" ht="18" customHeight="1" x14ac:dyDescent="0.55000000000000004">
      <c r="A131" s="6" t="s">
        <v>156</v>
      </c>
      <c r="B131" s="2" t="s">
        <v>157</v>
      </c>
      <c r="D131" s="10"/>
      <c r="E131" s="11"/>
      <c r="F131" s="11"/>
      <c r="G131" s="10"/>
      <c r="H131" s="89">
        <f>(D131+E131)-F131-G131</f>
        <v>0</v>
      </c>
    </row>
    <row r="132" spans="1:8" ht="18" customHeight="1" x14ac:dyDescent="0.55000000000000004">
      <c r="A132" s="6" t="s">
        <v>158</v>
      </c>
      <c r="B132" s="2" t="s">
        <v>159</v>
      </c>
      <c r="D132" s="10"/>
      <c r="E132" s="11"/>
      <c r="F132" s="11"/>
      <c r="G132" s="10"/>
      <c r="H132" s="89">
        <f t="shared" ref="H132:H135" si="14">(D132+E132)-F132-G132</f>
        <v>0</v>
      </c>
    </row>
    <row r="133" spans="1:8" ht="18" customHeight="1" x14ac:dyDescent="0.55000000000000004">
      <c r="A133" s="6" t="s">
        <v>160</v>
      </c>
      <c r="B133" s="12"/>
      <c r="D133" s="10"/>
      <c r="E133" s="11"/>
      <c r="F133" s="11"/>
      <c r="G133" s="10"/>
      <c r="H133" s="89">
        <f t="shared" si="14"/>
        <v>0</v>
      </c>
    </row>
    <row r="134" spans="1:8" ht="18" customHeight="1" x14ac:dyDescent="0.55000000000000004">
      <c r="A134" s="6" t="s">
        <v>161</v>
      </c>
      <c r="B134" s="12"/>
      <c r="D134" s="10"/>
      <c r="E134" s="11"/>
      <c r="F134" s="11"/>
      <c r="G134" s="10"/>
      <c r="H134" s="89">
        <f t="shared" si="14"/>
        <v>0</v>
      </c>
    </row>
    <row r="135" spans="1:8" ht="18" customHeight="1" x14ac:dyDescent="0.55000000000000004">
      <c r="A135" s="6" t="s">
        <v>162</v>
      </c>
      <c r="B135" s="12"/>
      <c r="D135" s="10"/>
      <c r="E135" s="11"/>
      <c r="F135" s="11"/>
      <c r="G135" s="10"/>
      <c r="H135" s="89">
        <f t="shared" si="14"/>
        <v>0</v>
      </c>
    </row>
    <row r="136" spans="1:8" ht="18" customHeight="1" x14ac:dyDescent="0.55000000000000004">
      <c r="A136" s="9"/>
    </row>
    <row r="137" spans="1:8" ht="18" customHeight="1" x14ac:dyDescent="0.55000000000000004">
      <c r="A137" s="9" t="s">
        <v>163</v>
      </c>
      <c r="B137" s="5" t="s">
        <v>164</v>
      </c>
      <c r="D137" s="89">
        <f t="shared" ref="D137:H137" si="15">SUM(D131:D135)</f>
        <v>0</v>
      </c>
      <c r="E137" s="89">
        <f t="shared" si="15"/>
        <v>0</v>
      </c>
      <c r="F137" s="89">
        <f t="shared" si="15"/>
        <v>0</v>
      </c>
      <c r="G137" s="89">
        <f t="shared" si="15"/>
        <v>0</v>
      </c>
      <c r="H137" s="89">
        <f t="shared" si="15"/>
        <v>0</v>
      </c>
    </row>
    <row r="138" spans="1:8" ht="18" customHeight="1" x14ac:dyDescent="0.55000000000000004">
      <c r="A138" s="2"/>
    </row>
    <row r="139" spans="1:8" ht="42.75" customHeight="1" x14ac:dyDescent="0.55000000000000004">
      <c r="D139" s="8" t="s">
        <v>8</v>
      </c>
      <c r="E139" s="8" t="s">
        <v>9</v>
      </c>
      <c r="F139" s="8" t="s">
        <v>312</v>
      </c>
      <c r="G139" s="8" t="s">
        <v>310</v>
      </c>
      <c r="H139" s="8" t="s">
        <v>10</v>
      </c>
    </row>
    <row r="140" spans="1:8" ht="18" customHeight="1" x14ac:dyDescent="0.55000000000000004">
      <c r="A140" s="9" t="s">
        <v>165</v>
      </c>
      <c r="B140" s="5" t="s">
        <v>166</v>
      </c>
    </row>
    <row r="141" spans="1:8" ht="18" customHeight="1" x14ac:dyDescent="0.55000000000000004">
      <c r="A141" s="6" t="s">
        <v>42</v>
      </c>
      <c r="B141" s="5" t="s">
        <v>167</v>
      </c>
      <c r="D141" s="88">
        <f t="shared" ref="D141:H141" si="16">D36</f>
        <v>0</v>
      </c>
      <c r="E141" s="88">
        <f t="shared" si="16"/>
        <v>0</v>
      </c>
      <c r="F141" s="88">
        <f>F36</f>
        <v>0</v>
      </c>
      <c r="G141" s="88">
        <f t="shared" si="16"/>
        <v>0</v>
      </c>
      <c r="H141" s="88">
        <f t="shared" si="16"/>
        <v>0</v>
      </c>
    </row>
    <row r="142" spans="1:8" ht="18" customHeight="1" x14ac:dyDescent="0.55000000000000004">
      <c r="A142" s="6" t="s">
        <v>59</v>
      </c>
      <c r="B142" s="5" t="s">
        <v>168</v>
      </c>
      <c r="D142" s="88">
        <f t="shared" ref="D142:H142" si="17">D49</f>
        <v>0</v>
      </c>
      <c r="E142" s="88">
        <f t="shared" si="17"/>
        <v>0</v>
      </c>
      <c r="F142" s="88">
        <f>F49</f>
        <v>0</v>
      </c>
      <c r="G142" s="88">
        <f t="shared" si="17"/>
        <v>0</v>
      </c>
      <c r="H142" s="88">
        <f t="shared" si="17"/>
        <v>0</v>
      </c>
    </row>
    <row r="143" spans="1:8" ht="18" customHeight="1" x14ac:dyDescent="0.55000000000000004">
      <c r="A143" s="6" t="s">
        <v>73</v>
      </c>
      <c r="B143" s="5" t="s">
        <v>169</v>
      </c>
      <c r="D143" s="88">
        <f t="shared" ref="D143:H143" si="18">D64</f>
        <v>0</v>
      </c>
      <c r="E143" s="88">
        <f t="shared" si="18"/>
        <v>0</v>
      </c>
      <c r="F143" s="88">
        <f>F64</f>
        <v>0</v>
      </c>
      <c r="G143" s="88">
        <f t="shared" si="18"/>
        <v>0</v>
      </c>
      <c r="H143" s="88">
        <f t="shared" si="18"/>
        <v>0</v>
      </c>
    </row>
    <row r="144" spans="1:8" ht="18" customHeight="1" x14ac:dyDescent="0.55000000000000004">
      <c r="A144" s="6" t="s">
        <v>84</v>
      </c>
      <c r="B144" s="5" t="s">
        <v>170</v>
      </c>
      <c r="D144" s="88">
        <f t="shared" ref="D144:H144" si="19">D74</f>
        <v>0</v>
      </c>
      <c r="E144" s="88">
        <f t="shared" si="19"/>
        <v>0</v>
      </c>
      <c r="F144" s="88">
        <f>F74</f>
        <v>0</v>
      </c>
      <c r="G144" s="88">
        <f t="shared" si="19"/>
        <v>0</v>
      </c>
      <c r="H144" s="88">
        <f t="shared" si="19"/>
        <v>0</v>
      </c>
    </row>
    <row r="145" spans="1:8" ht="18" customHeight="1" x14ac:dyDescent="0.55000000000000004">
      <c r="A145" s="6" t="s">
        <v>96</v>
      </c>
      <c r="B145" s="5" t="s">
        <v>171</v>
      </c>
      <c r="D145" s="88">
        <f t="shared" ref="D145:H145" si="20">D82</f>
        <v>0</v>
      </c>
      <c r="E145" s="88">
        <f t="shared" si="20"/>
        <v>0</v>
      </c>
      <c r="F145" s="88">
        <f>F82</f>
        <v>0</v>
      </c>
      <c r="G145" s="88">
        <f t="shared" si="20"/>
        <v>0</v>
      </c>
      <c r="H145" s="88">
        <f t="shared" si="20"/>
        <v>0</v>
      </c>
    </row>
    <row r="146" spans="1:8" ht="18" customHeight="1" x14ac:dyDescent="0.55000000000000004">
      <c r="A146" s="6" t="s">
        <v>119</v>
      </c>
      <c r="B146" s="5" t="s">
        <v>172</v>
      </c>
      <c r="D146" s="88">
        <f t="shared" ref="D146:H146" si="21">D98</f>
        <v>0</v>
      </c>
      <c r="E146" s="88">
        <f t="shared" si="21"/>
        <v>0</v>
      </c>
      <c r="F146" s="88">
        <f>F98</f>
        <v>0</v>
      </c>
      <c r="G146" s="88">
        <f t="shared" si="21"/>
        <v>0</v>
      </c>
      <c r="H146" s="88">
        <f t="shared" si="21"/>
        <v>0</v>
      </c>
    </row>
    <row r="147" spans="1:8" ht="18" customHeight="1" x14ac:dyDescent="0.55000000000000004">
      <c r="A147" s="6" t="s">
        <v>130</v>
      </c>
      <c r="B147" s="5" t="s">
        <v>173</v>
      </c>
      <c r="D147" s="89">
        <f t="shared" ref="D147:H147" si="22">D108</f>
        <v>0</v>
      </c>
      <c r="E147" s="89">
        <f t="shared" si="22"/>
        <v>0</v>
      </c>
      <c r="F147" s="89">
        <f>F108</f>
        <v>0</v>
      </c>
      <c r="G147" s="89">
        <f t="shared" si="22"/>
        <v>0</v>
      </c>
      <c r="H147" s="89">
        <f t="shared" si="22"/>
        <v>0</v>
      </c>
    </row>
    <row r="148" spans="1:8" ht="18" customHeight="1" x14ac:dyDescent="0.55000000000000004">
      <c r="A148" s="6" t="s">
        <v>133</v>
      </c>
      <c r="B148" s="5" t="s">
        <v>174</v>
      </c>
      <c r="D148" s="80" t="s">
        <v>15</v>
      </c>
      <c r="E148" s="80" t="s">
        <v>15</v>
      </c>
      <c r="F148" s="80"/>
      <c r="G148" s="80" t="s">
        <v>15</v>
      </c>
      <c r="H148" s="88">
        <f>H111</f>
        <v>0</v>
      </c>
    </row>
    <row r="149" spans="1:8" ht="18" customHeight="1" x14ac:dyDescent="0.55000000000000004">
      <c r="A149" s="6" t="s">
        <v>163</v>
      </c>
      <c r="B149" s="5" t="s">
        <v>175</v>
      </c>
      <c r="D149" s="89">
        <f t="shared" ref="D149:H149" si="23">D137</f>
        <v>0</v>
      </c>
      <c r="E149" s="89">
        <f t="shared" si="23"/>
        <v>0</v>
      </c>
      <c r="F149" s="89">
        <f>F137</f>
        <v>0</v>
      </c>
      <c r="G149" s="89">
        <f t="shared" si="23"/>
        <v>0</v>
      </c>
      <c r="H149" s="89">
        <f t="shared" si="23"/>
        <v>0</v>
      </c>
    </row>
    <row r="150" spans="1:8" ht="18" customHeight="1" x14ac:dyDescent="0.55000000000000004">
      <c r="A150" s="6" t="s">
        <v>13</v>
      </c>
      <c r="B150" s="5" t="s">
        <v>14</v>
      </c>
      <c r="D150" s="89">
        <f>D18</f>
        <v>0</v>
      </c>
      <c r="E150" s="89">
        <f>E18</f>
        <v>0</v>
      </c>
      <c r="F150" s="89">
        <f>F18</f>
        <v>0</v>
      </c>
      <c r="G150" s="89">
        <f>G18</f>
        <v>0</v>
      </c>
      <c r="H150" s="89">
        <f>H18</f>
        <v>0</v>
      </c>
    </row>
    <row r="151" spans="1:8" ht="18" customHeight="1" x14ac:dyDescent="0.55000000000000004">
      <c r="B151" s="5"/>
      <c r="D151" s="20"/>
      <c r="E151" s="20"/>
      <c r="F151" s="20"/>
      <c r="G151" s="20"/>
      <c r="H151" s="20"/>
    </row>
    <row r="152" spans="1:8" ht="18" customHeight="1" x14ac:dyDescent="0.55000000000000004">
      <c r="A152" s="9" t="s">
        <v>176</v>
      </c>
      <c r="B152" s="5" t="s">
        <v>166</v>
      </c>
      <c r="D152" s="92">
        <f t="shared" ref="D152:H152" si="24">SUM(D141:D150)</f>
        <v>0</v>
      </c>
      <c r="E152" s="92">
        <f t="shared" si="24"/>
        <v>0</v>
      </c>
      <c r="F152" s="92">
        <f t="shared" si="24"/>
        <v>0</v>
      </c>
      <c r="G152" s="92">
        <f t="shared" si="24"/>
        <v>0</v>
      </c>
      <c r="H152" s="92">
        <f t="shared" si="24"/>
        <v>0</v>
      </c>
    </row>
    <row r="154" spans="1:8" ht="18" customHeight="1" x14ac:dyDescent="0.55000000000000004">
      <c r="A154" s="9" t="s">
        <v>177</v>
      </c>
      <c r="B154" s="5" t="s">
        <v>178</v>
      </c>
      <c r="D154" s="79" t="e">
        <f>H152/E121</f>
        <v>#DIV/0!</v>
      </c>
    </row>
    <row r="155" spans="1:8" ht="18" customHeight="1" x14ac:dyDescent="0.55000000000000004">
      <c r="A155" s="9" t="s">
        <v>179</v>
      </c>
      <c r="B155" s="5" t="s">
        <v>180</v>
      </c>
      <c r="D155" s="79"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5"/>
  <sheetViews>
    <sheetView tabSelected="1" zoomScaleNormal="100" workbookViewId="0">
      <selection activeCell="D15" sqref="D15"/>
    </sheetView>
  </sheetViews>
  <sheetFormatPr defaultColWidth="8.734375" defaultRowHeight="12.3" x14ac:dyDescent="0.4"/>
  <cols>
    <col min="1" max="2" width="28.5234375" style="42" customWidth="1"/>
    <col min="3" max="4" width="23.47265625" style="42" customWidth="1"/>
    <col min="5" max="5" width="27.7890625" style="49" customWidth="1"/>
    <col min="6" max="8" width="29.7890625" style="42" customWidth="1"/>
    <col min="9" max="11" width="21.5234375" style="42" customWidth="1"/>
    <col min="12" max="12" width="25.734375" style="42" customWidth="1"/>
    <col min="13" max="13" width="21.5234375" style="42" customWidth="1"/>
    <col min="14" max="16384" width="8.734375" style="42"/>
  </cols>
  <sheetData>
    <row r="1" spans="1:13" ht="90.7" customHeight="1" x14ac:dyDescent="0.4">
      <c r="A1" s="40" t="s">
        <v>191</v>
      </c>
      <c r="B1" s="40"/>
      <c r="C1" s="98" t="s">
        <v>316</v>
      </c>
      <c r="D1" s="98"/>
      <c r="E1" s="98"/>
      <c r="F1" s="98"/>
      <c r="G1" s="93"/>
      <c r="H1" s="93"/>
      <c r="I1" s="41"/>
      <c r="J1" s="41"/>
      <c r="K1" s="41"/>
      <c r="L1" s="41"/>
    </row>
    <row r="2" spans="1:13" x14ac:dyDescent="0.4">
      <c r="A2" s="43"/>
      <c r="B2" s="43"/>
      <c r="C2" s="43"/>
      <c r="D2" s="43"/>
      <c r="E2" s="43"/>
      <c r="F2" s="43"/>
      <c r="G2" s="43"/>
      <c r="H2" s="43"/>
      <c r="I2" s="43"/>
      <c r="J2" s="43"/>
      <c r="K2" s="43"/>
      <c r="L2" s="43"/>
      <c r="M2" s="43"/>
    </row>
    <row r="3" spans="1:13" ht="24.6" x14ac:dyDescent="0.4">
      <c r="A3" s="50" t="s">
        <v>284</v>
      </c>
      <c r="B3" s="50" t="s">
        <v>311</v>
      </c>
      <c r="C3" s="50" t="s">
        <v>181</v>
      </c>
      <c r="D3" s="50" t="s">
        <v>182</v>
      </c>
      <c r="E3" s="50" t="s">
        <v>183</v>
      </c>
      <c r="F3" s="50" t="s">
        <v>184</v>
      </c>
      <c r="G3" s="50" t="s">
        <v>315</v>
      </c>
      <c r="H3" s="50" t="s">
        <v>314</v>
      </c>
      <c r="I3" s="51" t="s">
        <v>8</v>
      </c>
      <c r="J3" s="51" t="s">
        <v>9</v>
      </c>
      <c r="K3" s="51" t="s">
        <v>313</v>
      </c>
      <c r="L3" s="51" t="s">
        <v>310</v>
      </c>
      <c r="M3" s="51" t="s">
        <v>10</v>
      </c>
    </row>
    <row r="4" spans="1:13" ht="12.7" customHeight="1" x14ac:dyDescent="0.4">
      <c r="A4" s="71" t="s">
        <v>283</v>
      </c>
      <c r="B4" s="71"/>
      <c r="C4" s="71" t="s">
        <v>306</v>
      </c>
      <c r="D4" s="44" t="s">
        <v>303</v>
      </c>
      <c r="E4" s="44" t="s">
        <v>172</v>
      </c>
      <c r="F4" s="44" t="s">
        <v>219</v>
      </c>
      <c r="G4" s="44"/>
      <c r="H4" s="44"/>
      <c r="I4" s="11"/>
      <c r="J4" s="11"/>
      <c r="K4" s="11"/>
      <c r="L4" s="11"/>
      <c r="M4" s="72">
        <f>(I4+J4)-L4</f>
        <v>0</v>
      </c>
    </row>
    <row r="5" spans="1:13" ht="12.6" x14ac:dyDescent="0.4">
      <c r="A5" s="45"/>
      <c r="B5" s="45"/>
      <c r="C5" s="46"/>
      <c r="D5" s="47"/>
      <c r="E5" s="48"/>
      <c r="F5" s="47"/>
      <c r="G5" s="47"/>
      <c r="H5" s="47"/>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xm:sqref>
        </x14:dataValidation>
        <x14:dataValidation type="list" allowBlank="1" showInputMessage="1" showErrorMessage="1" xr:uid="{00000000-0002-0000-0100-000001000000}">
          <x14:formula1>
            <xm:f>'Drop Downs'!$F$3:$F$64</xm:f>
          </x14:formula1>
          <xm:sqref>A4:B4</xm:sqref>
        </x14:dataValidation>
        <x14:dataValidation type="list" allowBlank="1" showInputMessage="1" showErrorMessage="1" xr:uid="{00000000-0002-0000-0100-000002000000}">
          <x14:formula1>
            <xm:f>'Drop Downs'!$D$4:$D$38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H10"/>
  <sheetViews>
    <sheetView zoomScale="85" zoomScaleNormal="85" workbookViewId="0">
      <selection activeCell="E31" sqref="E31"/>
    </sheetView>
  </sheetViews>
  <sheetFormatPr defaultColWidth="8.734375" defaultRowHeight="12.3" x14ac:dyDescent="0.4"/>
  <cols>
    <col min="1" max="1" width="15.7890625" style="42" customWidth="1"/>
    <col min="2" max="3" width="22.5234375" style="42" customWidth="1"/>
    <col min="4" max="8" width="17.5234375" style="42" customWidth="1"/>
    <col min="9" max="16384" width="8.734375" style="42"/>
  </cols>
  <sheetData>
    <row r="1" spans="1:8" ht="45" customHeight="1" x14ac:dyDescent="0.45">
      <c r="A1" s="59" t="s">
        <v>191</v>
      </c>
      <c r="B1" s="99" t="s">
        <v>307</v>
      </c>
      <c r="C1" s="99"/>
      <c r="D1" s="99"/>
      <c r="E1" s="99"/>
      <c r="F1" s="99"/>
      <c r="G1" s="99"/>
      <c r="H1" s="99"/>
    </row>
    <row r="3" spans="1:8" s="49" customFormat="1" ht="36.9" x14ac:dyDescent="0.4">
      <c r="B3" s="51" t="s">
        <v>308</v>
      </c>
      <c r="C3" s="51" t="s">
        <v>192</v>
      </c>
      <c r="D3" s="51" t="s">
        <v>8</v>
      </c>
      <c r="E3" s="51" t="s">
        <v>9</v>
      </c>
      <c r="F3" s="51" t="s">
        <v>312</v>
      </c>
      <c r="G3" s="51" t="s">
        <v>310</v>
      </c>
      <c r="H3" s="51" t="s">
        <v>193</v>
      </c>
    </row>
    <row r="4" spans="1:8" s="49" customFormat="1" ht="24.6" x14ac:dyDescent="0.4">
      <c r="B4" s="38"/>
      <c r="C4" s="52" t="s">
        <v>189</v>
      </c>
      <c r="D4" s="10"/>
      <c r="E4" s="10"/>
      <c r="F4" s="10"/>
      <c r="G4" s="10"/>
      <c r="H4" s="72">
        <f>(D4+E4)-G4</f>
        <v>0</v>
      </c>
    </row>
    <row r="5" spans="1:8" s="49" customFormat="1" ht="24.6" x14ac:dyDescent="0.4">
      <c r="B5" s="38"/>
      <c r="C5" s="52" t="s">
        <v>189</v>
      </c>
      <c r="D5" s="10"/>
      <c r="E5" s="10"/>
      <c r="F5" s="10"/>
      <c r="G5" s="10"/>
      <c r="H5" s="72">
        <f t="shared" ref="H5:H8" si="0">(D5+E5)-G5</f>
        <v>0</v>
      </c>
    </row>
    <row r="6" spans="1:8" s="49" customFormat="1" ht="24.6" x14ac:dyDescent="0.4">
      <c r="B6" s="38"/>
      <c r="C6" s="52" t="s">
        <v>187</v>
      </c>
      <c r="D6" s="10"/>
      <c r="E6" s="10"/>
      <c r="F6" s="10"/>
      <c r="G6" s="10"/>
      <c r="H6" s="72">
        <f t="shared" si="0"/>
        <v>0</v>
      </c>
    </row>
    <row r="7" spans="1:8" s="49" customFormat="1" ht="24.6" x14ac:dyDescent="0.4">
      <c r="B7" s="38"/>
      <c r="C7" s="52" t="s">
        <v>189</v>
      </c>
      <c r="D7" s="10"/>
      <c r="E7" s="10"/>
      <c r="F7" s="10"/>
      <c r="G7" s="10"/>
      <c r="H7" s="72">
        <f t="shared" si="0"/>
        <v>0</v>
      </c>
    </row>
    <row r="8" spans="1:8" s="49" customFormat="1" ht="24.6" x14ac:dyDescent="0.4">
      <c r="B8" s="38"/>
      <c r="C8" s="52" t="s">
        <v>189</v>
      </c>
      <c r="D8" s="10"/>
      <c r="E8" s="10"/>
      <c r="F8" s="10"/>
      <c r="G8" s="10"/>
      <c r="H8" s="72">
        <f t="shared" si="0"/>
        <v>0</v>
      </c>
    </row>
    <row r="9" spans="1:8" s="49" customFormat="1" x14ac:dyDescent="0.4">
      <c r="C9" s="39"/>
      <c r="D9" s="53"/>
      <c r="E9" s="53"/>
      <c r="F9" s="53"/>
      <c r="G9" s="53"/>
      <c r="H9" s="53"/>
    </row>
    <row r="10" spans="1:8" s="49" customFormat="1" x14ac:dyDescent="0.4"/>
  </sheetData>
  <mergeCells count="1">
    <mergeCell ref="B1:H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'C:\Users\mjackson\Documents\Desktop - Copy\CommunityBenefits-CHNA\[CHNA-CBCombined_Mockup_V4_9_1_20.xlsx]DropDowns'!#REF!</xm:f>
          </x14:formula1>
          <xm:sqref>C10:C12</xm:sqref>
        </x14:dataValidation>
        <x14:dataValidation type="list" allowBlank="1" showInputMessage="1" showErrorMessage="1" xr:uid="{00000000-0002-0000-0200-000001000000}">
          <x14:formula1>
            <xm:f>'Drop Downs'!$B$13:$B$17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workbookViewId="0">
      <selection activeCell="B13" sqref="B13"/>
    </sheetView>
  </sheetViews>
  <sheetFormatPr defaultColWidth="8.734375" defaultRowHeight="12.3" x14ac:dyDescent="0.4"/>
  <cols>
    <col min="1" max="1" width="8.734375" style="42"/>
    <col min="2" max="2" width="43" style="42" bestFit="1" customWidth="1"/>
    <col min="3" max="3" width="8.734375" style="42"/>
    <col min="4" max="4" width="58" style="42" bestFit="1" customWidth="1"/>
    <col min="5" max="5" width="8.734375" style="42"/>
    <col min="6" max="6" width="59.7890625" style="42" customWidth="1"/>
    <col min="7" max="7" width="8.734375" style="42"/>
    <col min="8" max="8" width="24.47265625" style="42" customWidth="1"/>
    <col min="9" max="16384" width="8.734375" style="42"/>
  </cols>
  <sheetData>
    <row r="2" spans="2:6" x14ac:dyDescent="0.4">
      <c r="B2" s="34" t="s">
        <v>183</v>
      </c>
      <c r="D2" s="54" t="s">
        <v>185</v>
      </c>
      <c r="F2" s="55" t="s">
        <v>292</v>
      </c>
    </row>
    <row r="3" spans="2:6" x14ac:dyDescent="0.4">
      <c r="B3" s="35" t="s">
        <v>285</v>
      </c>
      <c r="D3" s="36" t="s">
        <v>194</v>
      </c>
      <c r="F3" s="56" t="s">
        <v>293</v>
      </c>
    </row>
    <row r="4" spans="2:6" x14ac:dyDescent="0.4">
      <c r="B4" s="35" t="s">
        <v>286</v>
      </c>
      <c r="D4" s="36" t="s">
        <v>226</v>
      </c>
      <c r="F4" s="56" t="s">
        <v>228</v>
      </c>
    </row>
    <row r="5" spans="2:6" x14ac:dyDescent="0.4">
      <c r="B5" s="35" t="s">
        <v>169</v>
      </c>
      <c r="D5" s="36" t="s">
        <v>195</v>
      </c>
      <c r="F5" s="56" t="s">
        <v>229</v>
      </c>
    </row>
    <row r="6" spans="2:6" x14ac:dyDescent="0.4">
      <c r="B6" s="35" t="s">
        <v>287</v>
      </c>
      <c r="D6" s="36" t="s">
        <v>196</v>
      </c>
      <c r="F6" s="56" t="s">
        <v>230</v>
      </c>
    </row>
    <row r="7" spans="2:6" x14ac:dyDescent="0.4">
      <c r="B7" s="35" t="s">
        <v>288</v>
      </c>
      <c r="D7" s="36" t="s">
        <v>227</v>
      </c>
      <c r="F7" s="56" t="s">
        <v>231</v>
      </c>
    </row>
    <row r="8" spans="2:6" x14ac:dyDescent="0.4">
      <c r="B8" s="35" t="s">
        <v>289</v>
      </c>
      <c r="D8" s="36" t="s">
        <v>197</v>
      </c>
      <c r="F8" s="56" t="s">
        <v>232</v>
      </c>
    </row>
    <row r="9" spans="2:6" x14ac:dyDescent="0.4">
      <c r="B9" s="35" t="s">
        <v>290</v>
      </c>
      <c r="D9" s="36" t="s">
        <v>198</v>
      </c>
      <c r="F9" s="56" t="s">
        <v>233</v>
      </c>
    </row>
    <row r="10" spans="2:6" x14ac:dyDescent="0.4">
      <c r="B10" s="35" t="s">
        <v>291</v>
      </c>
      <c r="D10" s="36" t="s">
        <v>199</v>
      </c>
      <c r="F10" s="56" t="s">
        <v>234</v>
      </c>
    </row>
    <row r="11" spans="2:6" x14ac:dyDescent="0.4">
      <c r="D11" s="36" t="s">
        <v>200</v>
      </c>
      <c r="F11" s="56" t="s">
        <v>235</v>
      </c>
    </row>
    <row r="12" spans="2:6" x14ac:dyDescent="0.4">
      <c r="B12" s="34" t="s">
        <v>186</v>
      </c>
      <c r="D12" s="36" t="s">
        <v>201</v>
      </c>
      <c r="F12" s="56" t="s">
        <v>236</v>
      </c>
    </row>
    <row r="13" spans="2:6" x14ac:dyDescent="0.4">
      <c r="B13" s="37" t="s">
        <v>187</v>
      </c>
      <c r="D13" s="57" t="s">
        <v>202</v>
      </c>
      <c r="F13" s="56" t="s">
        <v>237</v>
      </c>
    </row>
    <row r="14" spans="2:6" x14ac:dyDescent="0.4">
      <c r="B14" s="37" t="s">
        <v>188</v>
      </c>
      <c r="D14" s="57" t="s">
        <v>203</v>
      </c>
      <c r="F14" s="56" t="s">
        <v>238</v>
      </c>
    </row>
    <row r="15" spans="2:6" x14ac:dyDescent="0.4">
      <c r="B15" s="37" t="s">
        <v>189</v>
      </c>
      <c r="D15" s="57" t="s">
        <v>204</v>
      </c>
      <c r="F15" s="56" t="s">
        <v>239</v>
      </c>
    </row>
    <row r="16" spans="2:6" x14ac:dyDescent="0.4">
      <c r="B16" s="37" t="s">
        <v>190</v>
      </c>
      <c r="D16" s="57" t="s">
        <v>205</v>
      </c>
      <c r="F16" s="56" t="s">
        <v>240</v>
      </c>
    </row>
    <row r="17" spans="2:6" x14ac:dyDescent="0.4">
      <c r="B17" s="60"/>
      <c r="D17" s="57" t="s">
        <v>206</v>
      </c>
      <c r="F17" s="56" t="s">
        <v>241</v>
      </c>
    </row>
    <row r="18" spans="2:6" x14ac:dyDescent="0.4">
      <c r="D18" s="57" t="s">
        <v>207</v>
      </c>
      <c r="F18" s="56" t="s">
        <v>242</v>
      </c>
    </row>
    <row r="19" spans="2:6" x14ac:dyDescent="0.4">
      <c r="D19" s="57" t="s">
        <v>208</v>
      </c>
      <c r="F19" s="56" t="s">
        <v>243</v>
      </c>
    </row>
    <row r="20" spans="2:6" x14ac:dyDescent="0.4">
      <c r="D20" s="57" t="s">
        <v>209</v>
      </c>
      <c r="F20" s="56" t="s">
        <v>244</v>
      </c>
    </row>
    <row r="21" spans="2:6" x14ac:dyDescent="0.4">
      <c r="D21" s="57" t="s">
        <v>210</v>
      </c>
      <c r="F21" s="56" t="s">
        <v>245</v>
      </c>
    </row>
    <row r="22" spans="2:6" x14ac:dyDescent="0.4">
      <c r="D22" s="57" t="s">
        <v>211</v>
      </c>
      <c r="F22" s="56" t="s">
        <v>246</v>
      </c>
    </row>
    <row r="23" spans="2:6" x14ac:dyDescent="0.4">
      <c r="D23" s="57" t="s">
        <v>212</v>
      </c>
      <c r="F23" s="56" t="s">
        <v>247</v>
      </c>
    </row>
    <row r="24" spans="2:6" x14ac:dyDescent="0.4">
      <c r="D24" s="57" t="s">
        <v>213</v>
      </c>
      <c r="F24" s="56" t="s">
        <v>294</v>
      </c>
    </row>
    <row r="25" spans="2:6" x14ac:dyDescent="0.4">
      <c r="D25" s="57" t="s">
        <v>214</v>
      </c>
      <c r="F25" s="56" t="s">
        <v>295</v>
      </c>
    </row>
    <row r="26" spans="2:6" x14ac:dyDescent="0.4">
      <c r="D26" s="57" t="s">
        <v>215</v>
      </c>
      <c r="F26" s="56" t="s">
        <v>248</v>
      </c>
    </row>
    <row r="27" spans="2:6" x14ac:dyDescent="0.4">
      <c r="D27" s="57" t="s">
        <v>216</v>
      </c>
      <c r="F27" s="56" t="s">
        <v>296</v>
      </c>
    </row>
    <row r="28" spans="2:6" x14ac:dyDescent="0.4">
      <c r="D28" s="57" t="s">
        <v>217</v>
      </c>
      <c r="F28" s="56" t="s">
        <v>249</v>
      </c>
    </row>
    <row r="29" spans="2:6" x14ac:dyDescent="0.4">
      <c r="D29" s="57" t="s">
        <v>218</v>
      </c>
      <c r="F29" s="56" t="s">
        <v>297</v>
      </c>
    </row>
    <row r="30" spans="2:6" x14ac:dyDescent="0.4">
      <c r="D30" s="57" t="s">
        <v>219</v>
      </c>
      <c r="F30" s="56" t="s">
        <v>250</v>
      </c>
    </row>
    <row r="31" spans="2:6" x14ac:dyDescent="0.4">
      <c r="D31" s="57" t="s">
        <v>220</v>
      </c>
      <c r="F31" s="56" t="s">
        <v>251</v>
      </c>
    </row>
    <row r="32" spans="2:6" x14ac:dyDescent="0.4">
      <c r="D32" s="57" t="s">
        <v>221</v>
      </c>
      <c r="F32" s="56" t="s">
        <v>252</v>
      </c>
    </row>
    <row r="33" spans="4:6" x14ac:dyDescent="0.4">
      <c r="D33" s="57" t="s">
        <v>222</v>
      </c>
      <c r="F33" s="56" t="s">
        <v>253</v>
      </c>
    </row>
    <row r="34" spans="4:6" x14ac:dyDescent="0.4">
      <c r="D34" s="57" t="s">
        <v>223</v>
      </c>
      <c r="F34" s="56" t="s">
        <v>254</v>
      </c>
    </row>
    <row r="35" spans="4:6" x14ac:dyDescent="0.4">
      <c r="D35" s="57" t="s">
        <v>224</v>
      </c>
      <c r="F35" s="56" t="s">
        <v>255</v>
      </c>
    </row>
    <row r="36" spans="4:6" x14ac:dyDescent="0.4">
      <c r="D36" s="57" t="s">
        <v>225</v>
      </c>
      <c r="F36" s="56" t="s">
        <v>256</v>
      </c>
    </row>
    <row r="37" spans="4:6" x14ac:dyDescent="0.4">
      <c r="F37" s="56" t="s">
        <v>257</v>
      </c>
    </row>
    <row r="38" spans="4:6" x14ac:dyDescent="0.4">
      <c r="D38" s="58"/>
      <c r="F38" s="56" t="s">
        <v>258</v>
      </c>
    </row>
    <row r="39" spans="4:6" x14ac:dyDescent="0.4">
      <c r="F39" s="56" t="s">
        <v>259</v>
      </c>
    </row>
    <row r="40" spans="4:6" x14ac:dyDescent="0.4">
      <c r="F40" s="56" t="s">
        <v>260</v>
      </c>
    </row>
    <row r="41" spans="4:6" x14ac:dyDescent="0.4">
      <c r="F41" s="56" t="s">
        <v>261</v>
      </c>
    </row>
    <row r="42" spans="4:6" x14ac:dyDescent="0.4">
      <c r="F42" s="56" t="s">
        <v>262</v>
      </c>
    </row>
    <row r="43" spans="4:6" x14ac:dyDescent="0.4">
      <c r="F43" s="56" t="s">
        <v>263</v>
      </c>
    </row>
    <row r="44" spans="4:6" x14ac:dyDescent="0.4">
      <c r="F44" s="56" t="s">
        <v>264</v>
      </c>
    </row>
    <row r="45" spans="4:6" x14ac:dyDescent="0.4">
      <c r="F45" s="56" t="s">
        <v>265</v>
      </c>
    </row>
    <row r="46" spans="4:6" x14ac:dyDescent="0.4">
      <c r="F46" s="56" t="s">
        <v>298</v>
      </c>
    </row>
    <row r="47" spans="4:6" x14ac:dyDescent="0.4">
      <c r="F47" s="56" t="s">
        <v>266</v>
      </c>
    </row>
    <row r="48" spans="4:6" x14ac:dyDescent="0.4">
      <c r="F48" s="56" t="s">
        <v>267</v>
      </c>
    </row>
    <row r="49" spans="6:6" x14ac:dyDescent="0.4">
      <c r="F49" s="56" t="s">
        <v>268</v>
      </c>
    </row>
    <row r="50" spans="6:6" x14ac:dyDescent="0.4">
      <c r="F50" s="56" t="s">
        <v>269</v>
      </c>
    </row>
    <row r="51" spans="6:6" x14ac:dyDescent="0.4">
      <c r="F51" s="56" t="s">
        <v>270</v>
      </c>
    </row>
    <row r="52" spans="6:6" x14ac:dyDescent="0.4">
      <c r="F52" s="56" t="s">
        <v>271</v>
      </c>
    </row>
    <row r="53" spans="6:6" x14ac:dyDescent="0.4">
      <c r="F53" s="56" t="s">
        <v>272</v>
      </c>
    </row>
    <row r="54" spans="6:6" x14ac:dyDescent="0.4">
      <c r="F54" s="56" t="s">
        <v>273</v>
      </c>
    </row>
    <row r="55" spans="6:6" x14ac:dyDescent="0.4">
      <c r="F55" s="56" t="s">
        <v>274</v>
      </c>
    </row>
    <row r="56" spans="6:6" x14ac:dyDescent="0.4">
      <c r="F56" s="56" t="s">
        <v>275</v>
      </c>
    </row>
    <row r="57" spans="6:6" x14ac:dyDescent="0.4">
      <c r="F57" s="56" t="s">
        <v>276</v>
      </c>
    </row>
    <row r="58" spans="6:6" x14ac:dyDescent="0.4">
      <c r="F58" s="56" t="s">
        <v>277</v>
      </c>
    </row>
    <row r="59" spans="6:6" x14ac:dyDescent="0.4">
      <c r="F59" s="56" t="s">
        <v>278</v>
      </c>
    </row>
    <row r="60" spans="6:6" x14ac:dyDescent="0.4">
      <c r="F60" s="56" t="s">
        <v>279</v>
      </c>
    </row>
    <row r="61" spans="6:6" x14ac:dyDescent="0.4">
      <c r="F61" s="56" t="s">
        <v>299</v>
      </c>
    </row>
    <row r="62" spans="6:6" x14ac:dyDescent="0.4">
      <c r="F62" s="56" t="s">
        <v>280</v>
      </c>
    </row>
    <row r="63" spans="6:6" x14ac:dyDescent="0.4">
      <c r="F63" s="56" t="s">
        <v>281</v>
      </c>
    </row>
    <row r="64" spans="6:6" x14ac:dyDescent="0.4">
      <c r="F64" s="56" t="s">
        <v>282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9A0F17-5E58-4B8E-ADFE-160C9122D52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D9E5F1B-46BC-44AE-950F-6FF6D915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2F28F0-3935-4090-BB0D-06E326711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Lynne Diven</cp:lastModifiedBy>
  <dcterms:created xsi:type="dcterms:W3CDTF">2020-09-04T00:24:29Z</dcterms:created>
  <dcterms:modified xsi:type="dcterms:W3CDTF">2023-08-21T20:57:52Z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